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Y/S4Y3_CC/1. Tendering/ITT/"/>
    </mc:Choice>
  </mc:AlternateContent>
  <xr:revisionPtr revIDLastSave="8" documentId="8_{38B5D784-C718-468D-A24D-755CEFB86CC2}" xr6:coauthVersionLast="47" xr6:coauthVersionMax="47" xr10:uidLastSave="{DF842605-192A-46A3-9115-A6055F4550AE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120" yWindow="-16320" windowWidth="29040" windowHeight="1584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8" l="1"/>
  <c r="D39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R19" i="18"/>
  <c r="B2" i="18"/>
</calcChain>
</file>

<file path=xl/sharedStrings.xml><?xml version="1.0" encoding="utf-8"?>
<sst xmlns="http://schemas.openxmlformats.org/spreadsheetml/2006/main" count="86" uniqueCount="55">
  <si>
    <t>Total</t>
  </si>
  <si>
    <t>WP1</t>
  </si>
  <si>
    <t>WP2</t>
  </si>
  <si>
    <t>WP3</t>
  </si>
  <si>
    <t>WP4</t>
  </si>
  <si>
    <t>WP5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</si>
  <si>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</si>
  <si>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</si>
  <si>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</si>
  <si>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</si>
  <si>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</si>
  <si>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</si>
  <si>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</si>
  <si>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</si>
  <si>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</si>
  <si>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</si>
  <si>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</si>
  <si>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</si>
  <si>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</si>
  <si>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</si>
  <si>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</si>
  <si>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</si>
  <si>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</si>
  <si>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</si>
  <si>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</si>
  <si>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</si>
  <si>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</si>
  <si>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</si>
  <si>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</si>
  <si>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</si>
  <si>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</si>
  <si>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</si>
  <si>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</si>
  <si>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</si>
  <si>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</si>
  <si>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</si>
  <si>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</si>
  <si>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</si>
  <si>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</si>
  <si>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</si>
  <si>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</si>
  <si>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</si>
  <si>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</si>
  <si>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</si>
  <si>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</si>
  <si>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</si>
  <si>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</si>
  <si>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Cost category</t>
  </si>
  <si>
    <t>non-optional WPs</t>
  </si>
  <si>
    <t>Staff cost</t>
  </si>
  <si>
    <t>Total cost</t>
  </si>
  <si>
    <t>Bid price</t>
  </si>
  <si>
    <t>Bid Price Calculator</t>
  </si>
  <si>
    <t>version 1</t>
  </si>
  <si>
    <t>Total cost to project / 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</si>
</sst>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5" fontId="14" fillId="5" borderId="2" xfId="0" applyNumberFormat="1" applyFont="1" applyFill="1" applyBorder="1"/>
    <xf numFmtId="0" fontId="16" fillId="0" borderId="2" xfId="0" applyFont="1" applyBorder="1"/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5" fontId="15" fillId="5" borderId="2" xfId="0" applyNumberFormat="1" applyFont="1" applyFill="1" applyBorder="1"/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65" fontId="15" fillId="5" borderId="5" xfId="0" applyNumberFormat="1" applyFont="1" applyFill="1" applyBorder="1" applyAlignment="1">
      <alignment horizontal="center"/>
    </xf>
    <xf numFmtId="165" fontId="15" fillId="5" borderId="7" xfId="0" applyNumberFormat="1" applyFont="1" applyFill="1" applyBorder="1" applyAlignment="1">
      <alignment horizontal="center"/>
    </xf>
    <xf numFmtId="165" fontId="16" fillId="5" borderId="2" xfId="0" applyNumberFormat="1" applyFont="1" applyFill="1" applyBorder="1"/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4" fillId="4" borderId="2" xfId="0" applyFont="1" applyFill="1" applyBorder="1" applyProtection="1">
      <protection locked="0"/>
    </xf>
    <xf numFmtId="165" fontId="14" fillId="4" borderId="2" xfId="0" applyNumberFormat="1" applyFont="1" applyFill="1" applyBorder="1" applyProtection="1"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165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934653</xdr:colOff>
      <xdr:row>5</xdr:row>
      <xdr:rowOff>97155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J1" sqref="J1:J1048576"/>
    </sheetView>
  </sheetViews>
  <sheetFormatPr defaultColWidth="0" defaultRowHeight="14.4" x14ac:dyDescent="0.3"/>
  <cols>
    <col min="1" max="13" width="8.796875" customWidth="1"/>
    <col min="14" max="16384" width="8.796875" hidden="1"/>
  </cols>
  <sheetData>
    <row r="23" spans="7:7" ht="35.4" x14ac:dyDescent="0.3">
      <c r="G23" s="8" t="s">
        <v>52</v>
      </c>
    </row>
    <row r="24" spans="7:7" x14ac:dyDescent="0.3">
      <c r="G24" s="7" t="s">
        <v>53</v>
      </c>
    </row>
    <row r="28" spans="7:7" x14ac:dyDescent="0.3">
      <c r="G28" s="9" t="s">
        <v>6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A4" workbookViewId="0">
      <selection activeCell="J5" sqref="J5"/>
    </sheetView>
  </sheetViews>
  <sheetFormatPr defaultColWidth="8.69921875" defaultRowHeight="14.4" x14ac:dyDescent="0.3"/>
  <cols>
    <col min="1" max="1" width="14.69921875" style="1" customWidth="1"/>
    <col min="2" max="2" width="3.19921875" style="1" customWidth="1"/>
    <col min="3" max="3" width="24.8984375" style="1" customWidth="1"/>
    <col min="4" max="4" width="20.5" style="1" customWidth="1"/>
    <col min="5" max="15" width="10.69921875" style="1" customWidth="1"/>
    <col min="16" max="16" width="11.69921875" style="1" customWidth="1"/>
    <col min="17" max="17" width="9.59765625" style="1" customWidth="1"/>
    <col min="18" max="18" width="10" style="1" customWidth="1"/>
    <col min="19" max="19" width="10.296875" style="1" customWidth="1"/>
    <col min="20" max="16384" width="8.69921875" style="1"/>
  </cols>
  <sheetData>
    <row r="1" spans="2:19" ht="7.05" customHeight="1" x14ac:dyDescent="0.3"/>
    <row r="2" spans="2:19" x14ac:dyDescent="0.3">
      <c r="B2" s="4" t="str">
        <f>cl_workbook_title</f>
        <v>Bid Price Calculator</v>
      </c>
    </row>
    <row r="3" spans="2:19" s="2" customFormat="1" ht="7.05" customHeight="1" x14ac:dyDescent="0.3"/>
    <row r="4" spans="2:19" s="2" customFormat="1" ht="30" x14ac:dyDescent="0.5">
      <c r="B4" s="6"/>
    </row>
    <row r="5" spans="2:19" ht="15.6" x14ac:dyDescent="0.3">
      <c r="C5" s="10" t="s">
        <v>7</v>
      </c>
      <c r="D5" s="37"/>
      <c r="E5" s="38"/>
      <c r="F5" s="38"/>
      <c r="G5" s="3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x14ac:dyDescent="0.3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15.6" x14ac:dyDescent="0.3">
      <c r="C7" s="5" t="s">
        <v>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ht="24" x14ac:dyDescent="0.3">
      <c r="C8" s="11"/>
      <c r="D8" s="11"/>
      <c r="E8" s="12" t="s">
        <v>9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3" t="s">
        <v>10</v>
      </c>
      <c r="Q8" s="13" t="s">
        <v>11</v>
      </c>
      <c r="R8" s="13" t="s">
        <v>12</v>
      </c>
      <c r="S8" s="13" t="s">
        <v>13</v>
      </c>
    </row>
    <row r="9" spans="2:19" x14ac:dyDescent="0.3">
      <c r="C9" s="14" t="s">
        <v>14</v>
      </c>
      <c r="D9" s="14"/>
      <c r="E9" s="15" t="s">
        <v>1</v>
      </c>
      <c r="F9" s="15" t="s">
        <v>2</v>
      </c>
      <c r="G9" s="15" t="s">
        <v>3</v>
      </c>
      <c r="H9" s="15" t="s">
        <v>4</v>
      </c>
      <c r="I9" s="15" t="s">
        <v>5</v>
      </c>
      <c r="J9" s="15" t="s">
        <v>15</v>
      </c>
      <c r="K9" s="15" t="s">
        <v>16</v>
      </c>
      <c r="L9" s="15" t="s">
        <v>17</v>
      </c>
      <c r="M9" s="15" t="s">
        <v>18</v>
      </c>
      <c r="N9" s="15" t="s">
        <v>19</v>
      </c>
      <c r="O9" s="15" t="s">
        <v>20</v>
      </c>
      <c r="P9" s="11"/>
      <c r="Q9" s="11"/>
      <c r="R9" s="11"/>
      <c r="S9" s="16">
        <v>7.5</v>
      </c>
    </row>
    <row r="10" spans="2:19" x14ac:dyDescent="0.3">
      <c r="C10" s="14" t="s">
        <v>21</v>
      </c>
      <c r="D10" s="14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11"/>
      <c r="Q10" s="11"/>
      <c r="R10" s="11"/>
      <c r="S10" s="11"/>
    </row>
    <row r="11" spans="2:19" x14ac:dyDescent="0.3">
      <c r="C11" s="15" t="s">
        <v>22</v>
      </c>
      <c r="D11" s="15" t="s">
        <v>23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2:19" x14ac:dyDescent="0.3">
      <c r="C12" s="40" t="s">
        <v>24</v>
      </c>
      <c r="D12" s="40" t="s">
        <v>25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17">
        <f>SUM(E12:O12)</f>
        <v>0</v>
      </c>
      <c r="Q12" s="41">
        <v>0</v>
      </c>
      <c r="R12" s="18">
        <f>P12*Q12/$S$9</f>
        <v>0</v>
      </c>
      <c r="S12" s="11"/>
    </row>
    <row r="13" spans="2:19" x14ac:dyDescent="0.3">
      <c r="C13" s="40" t="s">
        <v>24</v>
      </c>
      <c r="D13" s="40" t="s">
        <v>26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17">
        <f t="shared" ref="P13:P23" si="0">SUM(E13:O13)</f>
        <v>0</v>
      </c>
      <c r="Q13" s="41">
        <v>0</v>
      </c>
      <c r="R13" s="18">
        <f t="shared" ref="R13:R23" si="1">P13*Q13/$S$9</f>
        <v>0</v>
      </c>
      <c r="S13" s="11"/>
    </row>
    <row r="14" spans="2:19" x14ac:dyDescent="0.3">
      <c r="C14" s="40" t="s">
        <v>24</v>
      </c>
      <c r="D14" s="40" t="s">
        <v>27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17">
        <f t="shared" si="0"/>
        <v>0</v>
      </c>
      <c r="Q14" s="41">
        <v>0</v>
      </c>
      <c r="R14" s="18">
        <f t="shared" si="1"/>
        <v>0</v>
      </c>
      <c r="S14" s="11"/>
    </row>
    <row r="15" spans="2:19" x14ac:dyDescent="0.3">
      <c r="C15" s="40" t="s">
        <v>24</v>
      </c>
      <c r="D15" s="40" t="s">
        <v>28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17">
        <f t="shared" si="0"/>
        <v>0</v>
      </c>
      <c r="Q15" s="41">
        <v>0</v>
      </c>
      <c r="R15" s="18">
        <f t="shared" si="1"/>
        <v>0</v>
      </c>
      <c r="S15" s="11"/>
    </row>
    <row r="16" spans="2:19" x14ac:dyDescent="0.3">
      <c r="C16" s="40" t="s">
        <v>29</v>
      </c>
      <c r="D16" s="40" t="s">
        <v>30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17">
        <f t="shared" si="0"/>
        <v>0</v>
      </c>
      <c r="Q16" s="41">
        <v>0</v>
      </c>
      <c r="R16" s="18">
        <f t="shared" si="1"/>
        <v>0</v>
      </c>
      <c r="S16" s="11"/>
    </row>
    <row r="17" spans="3:19" x14ac:dyDescent="0.3">
      <c r="C17" s="40" t="s">
        <v>29</v>
      </c>
      <c r="D17" s="40" t="s">
        <v>30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17">
        <f t="shared" si="0"/>
        <v>0</v>
      </c>
      <c r="Q17" s="41">
        <v>0</v>
      </c>
      <c r="R17" s="18">
        <f t="shared" si="1"/>
        <v>0</v>
      </c>
      <c r="S17" s="11"/>
    </row>
    <row r="18" spans="3:19" x14ac:dyDescent="0.3">
      <c r="C18" s="40" t="s">
        <v>29</v>
      </c>
      <c r="D18" s="40" t="s">
        <v>30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17">
        <f t="shared" si="0"/>
        <v>0</v>
      </c>
      <c r="Q18" s="41">
        <v>0</v>
      </c>
      <c r="R18" s="18">
        <f t="shared" si="1"/>
        <v>0</v>
      </c>
      <c r="S18" s="11"/>
    </row>
    <row r="19" spans="3:19" x14ac:dyDescent="0.3">
      <c r="C19" s="40" t="s">
        <v>30</v>
      </c>
      <c r="D19" s="40" t="s">
        <v>30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17">
        <f t="shared" si="0"/>
        <v>0</v>
      </c>
      <c r="Q19" s="41">
        <v>0</v>
      </c>
      <c r="R19" s="18">
        <f t="shared" si="1"/>
        <v>0</v>
      </c>
      <c r="S19" s="11"/>
    </row>
    <row r="20" spans="3:19" x14ac:dyDescent="0.3">
      <c r="C20" s="40" t="s">
        <v>30</v>
      </c>
      <c r="D20" s="40" t="s">
        <v>30</v>
      </c>
      <c r="E20" s="40">
        <v>4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17">
        <f t="shared" si="0"/>
        <v>4</v>
      </c>
      <c r="Q20" s="41">
        <v>0</v>
      </c>
      <c r="R20" s="18">
        <f t="shared" si="1"/>
        <v>0</v>
      </c>
      <c r="S20" s="11"/>
    </row>
    <row r="21" spans="3:19" x14ac:dyDescent="0.3">
      <c r="C21" s="40" t="s">
        <v>30</v>
      </c>
      <c r="D21" s="40" t="s">
        <v>30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17">
        <f t="shared" si="0"/>
        <v>0</v>
      </c>
      <c r="Q21" s="41">
        <v>0</v>
      </c>
      <c r="R21" s="18">
        <f t="shared" si="1"/>
        <v>0</v>
      </c>
      <c r="S21" s="11"/>
    </row>
    <row r="22" spans="3:19" x14ac:dyDescent="0.3">
      <c r="C22" s="40" t="s">
        <v>30</v>
      </c>
      <c r="D22" s="40" t="s">
        <v>30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17">
        <f t="shared" si="0"/>
        <v>0</v>
      </c>
      <c r="Q22" s="41">
        <v>0</v>
      </c>
      <c r="R22" s="18">
        <f t="shared" si="1"/>
        <v>0</v>
      </c>
      <c r="S22" s="11"/>
    </row>
    <row r="23" spans="3:19" x14ac:dyDescent="0.3">
      <c r="C23" s="40" t="s">
        <v>30</v>
      </c>
      <c r="D23" s="40" t="s">
        <v>30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17">
        <f t="shared" si="0"/>
        <v>0</v>
      </c>
      <c r="Q23" s="41">
        <v>0</v>
      </c>
      <c r="R23" s="18">
        <f t="shared" si="1"/>
        <v>0</v>
      </c>
      <c r="S23" s="11"/>
    </row>
    <row r="24" spans="3:19" x14ac:dyDescent="0.3">
      <c r="C24" s="14" t="s">
        <v>31</v>
      </c>
      <c r="D24" s="14"/>
      <c r="E24" s="17">
        <f>SUM(E12:E23)</f>
        <v>4</v>
      </c>
      <c r="F24" s="17">
        <f t="shared" ref="F24:O24" si="2">SUM(F12:F23)</f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17">
        <f t="shared" si="2"/>
        <v>0</v>
      </c>
      <c r="L24" s="17">
        <f t="shared" si="2"/>
        <v>0</v>
      </c>
      <c r="M24" s="17">
        <f t="shared" si="2"/>
        <v>0</v>
      </c>
      <c r="N24" s="17">
        <f t="shared" si="2"/>
        <v>0</v>
      </c>
      <c r="O24" s="17">
        <f t="shared" si="2"/>
        <v>0</v>
      </c>
      <c r="P24" s="11"/>
      <c r="Q24" s="11"/>
      <c r="R24" s="11"/>
      <c r="S24" s="11"/>
    </row>
    <row r="25" spans="3:19" x14ac:dyDescent="0.3">
      <c r="C25" s="14" t="s">
        <v>32</v>
      </c>
      <c r="D25" s="14"/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1"/>
      <c r="Q25" s="11"/>
      <c r="R25" s="11"/>
      <c r="S25" s="11"/>
    </row>
    <row r="26" spans="3:19" x14ac:dyDescent="0.3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3:19" ht="15.6" x14ac:dyDescent="0.3">
      <c r="C27" s="5" t="s">
        <v>33</v>
      </c>
      <c r="D27" s="3"/>
      <c r="E27" s="3"/>
      <c r="F27" s="20" t="s">
        <v>34</v>
      </c>
      <c r="G27" s="21"/>
      <c r="H27" s="3"/>
      <c r="I27" s="5" t="s">
        <v>35</v>
      </c>
      <c r="J27" s="3"/>
      <c r="K27" s="3"/>
      <c r="L27" s="3"/>
      <c r="M27" s="3"/>
      <c r="N27" s="20" t="s">
        <v>34</v>
      </c>
      <c r="O27" s="21"/>
      <c r="P27" s="3"/>
      <c r="Q27" s="3"/>
      <c r="R27" s="3"/>
      <c r="S27" s="3"/>
    </row>
    <row r="28" spans="3:19" ht="24" x14ac:dyDescent="0.3">
      <c r="C28" s="28" t="s">
        <v>36</v>
      </c>
      <c r="D28" s="28" t="s">
        <v>37</v>
      </c>
      <c r="E28" s="28" t="s">
        <v>38</v>
      </c>
      <c r="F28" s="27" t="s">
        <v>39</v>
      </c>
      <c r="G28" s="27" t="s">
        <v>40</v>
      </c>
      <c r="H28" s="3"/>
      <c r="I28" s="24" t="s">
        <v>36</v>
      </c>
      <c r="J28" s="25"/>
      <c r="K28" s="24" t="s">
        <v>41</v>
      </c>
      <c r="L28" s="26"/>
      <c r="M28" s="25"/>
      <c r="N28" s="27" t="s">
        <v>39</v>
      </c>
      <c r="O28" s="27" t="s">
        <v>42</v>
      </c>
      <c r="P28" s="3"/>
      <c r="Q28" s="3"/>
      <c r="R28" s="3"/>
      <c r="S28" s="3"/>
    </row>
    <row r="29" spans="3:19" x14ac:dyDescent="0.3">
      <c r="C29" s="40" t="s">
        <v>43</v>
      </c>
      <c r="D29" s="40">
        <v>0</v>
      </c>
      <c r="E29" s="41">
        <v>0</v>
      </c>
      <c r="F29" s="41">
        <v>0</v>
      </c>
      <c r="G29" s="41">
        <v>0</v>
      </c>
      <c r="H29" s="3"/>
      <c r="I29" s="42" t="s">
        <v>44</v>
      </c>
      <c r="J29" s="43"/>
      <c r="K29" s="42"/>
      <c r="L29" s="44"/>
      <c r="M29" s="43"/>
      <c r="N29" s="45">
        <v>0</v>
      </c>
      <c r="O29" s="45">
        <v>0</v>
      </c>
      <c r="P29" s="3"/>
      <c r="Q29" s="3"/>
      <c r="R29" s="3"/>
      <c r="S29" s="3"/>
    </row>
    <row r="30" spans="3:19" x14ac:dyDescent="0.3">
      <c r="C30" s="40" t="s">
        <v>45</v>
      </c>
      <c r="D30" s="40">
        <v>0</v>
      </c>
      <c r="E30" s="41">
        <v>0</v>
      </c>
      <c r="F30" s="41">
        <v>0</v>
      </c>
      <c r="G30" s="41">
        <v>0</v>
      </c>
      <c r="H30" s="3"/>
      <c r="I30" s="42" t="s">
        <v>46</v>
      </c>
      <c r="J30" s="43"/>
      <c r="K30" s="42"/>
      <c r="L30" s="44"/>
      <c r="M30" s="43"/>
      <c r="N30" s="45">
        <v>0</v>
      </c>
      <c r="O30" s="45">
        <v>0</v>
      </c>
      <c r="P30" s="3"/>
      <c r="Q30" s="3"/>
      <c r="R30" s="3"/>
      <c r="S30" s="3"/>
    </row>
    <row r="31" spans="3:19" x14ac:dyDescent="0.3">
      <c r="C31" s="40" t="s">
        <v>30</v>
      </c>
      <c r="D31" s="40">
        <v>0</v>
      </c>
      <c r="E31" s="41">
        <v>0</v>
      </c>
      <c r="F31" s="41">
        <v>0</v>
      </c>
      <c r="G31" s="41">
        <v>0</v>
      </c>
      <c r="H31" s="3"/>
      <c r="I31" s="42" t="s">
        <v>30</v>
      </c>
      <c r="J31" s="43"/>
      <c r="K31" s="42"/>
      <c r="L31" s="44"/>
      <c r="M31" s="43"/>
      <c r="N31" s="45">
        <v>0</v>
      </c>
      <c r="O31" s="45">
        <v>0</v>
      </c>
      <c r="P31" s="3"/>
      <c r="Q31" s="3"/>
      <c r="R31" s="3"/>
      <c r="S31" s="3"/>
    </row>
    <row r="32" spans="3:19" x14ac:dyDescent="0.3">
      <c r="C32" s="40" t="s">
        <v>30</v>
      </c>
      <c r="D32" s="40">
        <v>0</v>
      </c>
      <c r="E32" s="41">
        <v>0</v>
      </c>
      <c r="F32" s="41">
        <v>0</v>
      </c>
      <c r="G32" s="41">
        <v>0</v>
      </c>
      <c r="H32" s="3"/>
      <c r="I32" s="42" t="s">
        <v>30</v>
      </c>
      <c r="J32" s="43"/>
      <c r="K32" s="42"/>
      <c r="L32" s="44"/>
      <c r="M32" s="43"/>
      <c r="N32" s="45">
        <v>0</v>
      </c>
      <c r="O32" s="45">
        <v>0</v>
      </c>
      <c r="P32" s="3"/>
      <c r="Q32" s="3"/>
      <c r="R32" s="3"/>
      <c r="S32" s="3"/>
    </row>
    <row r="33" spans="3:19" x14ac:dyDescent="0.3">
      <c r="C33" s="40" t="s">
        <v>30</v>
      </c>
      <c r="D33" s="40">
        <v>0</v>
      </c>
      <c r="E33" s="41">
        <v>0</v>
      </c>
      <c r="F33" s="41">
        <v>0</v>
      </c>
      <c r="G33" s="41">
        <v>0</v>
      </c>
      <c r="H33" s="3"/>
      <c r="I33" s="42" t="s">
        <v>30</v>
      </c>
      <c r="J33" s="43"/>
      <c r="K33" s="42"/>
      <c r="L33" s="44"/>
      <c r="M33" s="43"/>
      <c r="N33" s="45">
        <v>0</v>
      </c>
      <c r="O33" s="45">
        <v>0</v>
      </c>
      <c r="P33" s="3"/>
      <c r="Q33" s="3"/>
      <c r="R33" s="3"/>
      <c r="S33" s="3"/>
    </row>
    <row r="34" spans="3:19" x14ac:dyDescent="0.3">
      <c r="C34" s="11"/>
      <c r="D34" s="11"/>
      <c r="E34" s="30" t="s">
        <v>0</v>
      </c>
      <c r="F34" s="31">
        <f>SUM(F29:F33)</f>
        <v>0</v>
      </c>
      <c r="G34" s="31">
        <f>SUM(G29:G33)</f>
        <v>0</v>
      </c>
      <c r="H34" s="3"/>
      <c r="I34" s="29"/>
      <c r="J34" s="29"/>
      <c r="K34" s="29"/>
      <c r="L34" s="29"/>
      <c r="M34" s="30" t="s">
        <v>0</v>
      </c>
      <c r="N34" s="31">
        <f>SUM(N29:N33)</f>
        <v>0</v>
      </c>
      <c r="O34" s="31">
        <f>SUM(O29:O33)</f>
        <v>0</v>
      </c>
      <c r="P34" s="3"/>
      <c r="Q34" s="3"/>
      <c r="R34" s="3"/>
      <c r="S34" s="3"/>
    </row>
    <row r="35" spans="3:19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3:19" ht="15.6" x14ac:dyDescent="0.3">
      <c r="C36" s="5" t="s">
        <v>54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3:19" x14ac:dyDescent="0.3">
      <c r="C37" s="32" t="s">
        <v>47</v>
      </c>
      <c r="D37" s="22" t="s">
        <v>34</v>
      </c>
      <c r="E37" s="2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3:19" x14ac:dyDescent="0.3">
      <c r="C38" s="33"/>
      <c r="D38" s="15" t="s">
        <v>48</v>
      </c>
      <c r="E38" s="15" t="s">
        <v>42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3:19" x14ac:dyDescent="0.3">
      <c r="C39" s="19" t="s">
        <v>49</v>
      </c>
      <c r="D39" s="36">
        <f>SUM(E25:O25)-E39</f>
        <v>0</v>
      </c>
      <c r="E39" s="36">
        <f>SUMIF($E$10:$O$10,"Yes",$E$25:$O$25)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3:19" x14ac:dyDescent="0.3">
      <c r="C40" s="19" t="s">
        <v>33</v>
      </c>
      <c r="D40" s="36">
        <f>F34</f>
        <v>0</v>
      </c>
      <c r="E40" s="36">
        <f>G34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3:19" x14ac:dyDescent="0.3">
      <c r="C41" s="19" t="s">
        <v>35</v>
      </c>
      <c r="D41" s="36">
        <f>N34</f>
        <v>0</v>
      </c>
      <c r="E41" s="36">
        <f>O34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3:19" x14ac:dyDescent="0.3">
      <c r="C42" s="30" t="s">
        <v>50</v>
      </c>
      <c r="D42" s="31">
        <v>0</v>
      </c>
      <c r="E42" s="31"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3:19" x14ac:dyDescent="0.3">
      <c r="C43" s="30" t="s">
        <v>51</v>
      </c>
      <c r="D43" s="34">
        <v>0</v>
      </c>
      <c r="E43" s="3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</sheetData>
  <sheetProtection algorithmName="SHA-512" hashValue="FLLABwNlWoMT9UOB4A6q+1pSVw+qZx+uEpvORfXFY4NB/FAIzBh3l7aixpkZsm10XlZqfLJFV7vwTM2pjDV0Hw==" saltValue="Gj0KXhDFMmR1CaQVm8VkYg==" spinCount="100000" sheet="1" objects="1" scenarios="1"/>
  <mergeCells count="23">
    <mergeCell ref="C37:C38"/>
    <mergeCell ref="D37:E37"/>
    <mergeCell ref="D43:E43"/>
    <mergeCell ref="I32:J32"/>
    <mergeCell ref="I33:J33"/>
    <mergeCell ref="K28:M28"/>
    <mergeCell ref="K29:M29"/>
    <mergeCell ref="K30:M30"/>
    <mergeCell ref="K31:M31"/>
    <mergeCell ref="K32:M32"/>
    <mergeCell ref="K33:M33"/>
    <mergeCell ref="F27:G27"/>
    <mergeCell ref="N27:O27"/>
    <mergeCell ref="I28:J28"/>
    <mergeCell ref="I29:J29"/>
    <mergeCell ref="I30:J30"/>
    <mergeCell ref="I31:J31"/>
    <mergeCell ref="E8:O8"/>
    <mergeCell ref="D5:G5"/>
    <mergeCell ref="C9:D9"/>
    <mergeCell ref="C10:D10"/>
    <mergeCell ref="C24:D24"/>
    <mergeCell ref="C25:D25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3" ma:contentTypeDescription="Create a new document." ma:contentTypeScope="" ma:versionID="8759a282e4e2256881d3856f1c80431c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751168aa8e860f032b2b776fa777ddb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04523-E91B-49AD-A2C4-081055D6199C}"/>
</file>

<file path=customXml/itemProps2.xml><?xml version="1.0" encoding="utf-8"?>
<ds:datastoreItem xmlns:ds="http://schemas.openxmlformats.org/officeDocument/2006/customXml" ds:itemID="{8823690A-85BF-4C4A-9C4C-417567B4A520}">
  <ds:schemaRefs>
    <ds:schemaRef ds:uri="18a15da0-e719-4bc9-8a5b-24bdcd09294f"/>
    <ds:schemaRef ds:uri="http://purl.org/dc/elements/1.1/"/>
    <ds:schemaRef ds:uri="a4bab1ca-1eaa-4c6f-8b14-51b99ee1fcd3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Wilson</dc:creator>
  <cp:lastModifiedBy>Hector Wilson</cp:lastModifiedBy>
  <dcterms:created xsi:type="dcterms:W3CDTF">2021-03-04T12:00:57Z</dcterms:created>
  <dcterms:modified xsi:type="dcterms:W3CDTF">2022-04-27T14:42:15Z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</Properties>
</file>