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/>
  <mc:AlternateContent xmlns:mc="http://schemas.openxmlformats.org/markup-compatibility/2006">
    <mc:Choice Requires="x15">
      <x15ac:absPath xmlns:x15ac="http://schemas.microsoft.com/office/spreadsheetml/2010/11/ac" url="C:\Users\Robert.Keast\The Carbon Trust\Offshore Wind Internal - Hi-VAS\3.Contracting\Initial Tender Process\ITT\"/>
    </mc:Choice>
  </mc:AlternateContent>
  <xr:revisionPtr revIDLastSave="43" documentId="8_{4D733B32-48A7-4E2E-9E37-6681C77A0657}" xr6:coauthVersionLast="36" xr6:coauthVersionMax="45" xr10:uidLastSave="{A4CCA61E-C751-4C9B-95C8-EFC9431EA6F4}"/>
  <bookViews>
    <workbookView xWindow="0" yWindow="0" windowWidth="15360" windowHeight="7536" xr2:uid="{00000000-000D-0000-FFFF-FFFF00000000}"/>
  </bookViews>
  <sheets>
    <sheet name="Bid-Price-Calculation-Sheet" sheetId="1" r:id="rId1"/>
  </sheets>
  <definedNames>
    <definedName name="_xlnm.Print_Area" localSheetId="0">'Bid-Price-Calculation-Sheet'!$A$1:$O$35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31" i="1" s="1"/>
  <c r="D25" i="1"/>
  <c r="B31" i="1" s="1"/>
  <c r="M35" i="1"/>
  <c r="B33" i="1" s="1"/>
  <c r="N25" i="1"/>
  <c r="D32" i="1" s="1"/>
  <c r="M25" i="1"/>
  <c r="B32" i="1" s="1"/>
  <c r="H15" i="1"/>
  <c r="F15" i="1"/>
  <c r="F14" i="1"/>
  <c r="N35" i="1" l="1"/>
  <c r="D33" i="1" s="1"/>
  <c r="C15" i="1" l="1"/>
  <c r="D15" i="1"/>
  <c r="E15" i="1"/>
  <c r="I15" i="1"/>
  <c r="J15" i="1"/>
  <c r="B15" i="1"/>
  <c r="K7" i="1"/>
  <c r="K13" i="1"/>
  <c r="M13" i="1" s="1"/>
  <c r="K8" i="1"/>
  <c r="M8" i="1" s="1"/>
  <c r="K9" i="1"/>
  <c r="M9" i="1" s="1"/>
  <c r="K10" i="1"/>
  <c r="M10" i="1" s="1"/>
  <c r="K11" i="1"/>
  <c r="M11" i="1" s="1"/>
  <c r="K12" i="1"/>
  <c r="M12" i="1" s="1"/>
  <c r="C14" i="1"/>
  <c r="D14" i="1"/>
  <c r="E14" i="1"/>
  <c r="H14" i="1"/>
  <c r="I14" i="1"/>
  <c r="J14" i="1"/>
  <c r="B14" i="1"/>
  <c r="D30" i="1" l="1"/>
  <c r="D34" i="1" s="1"/>
  <c r="M7" i="1"/>
  <c r="B30" i="1" l="1"/>
  <c r="B34" i="1" s="1"/>
  <c r="C35" i="1" s="1"/>
</calcChain>
</file>

<file path=xl/sharedStrings.xml><?xml version="1.0" encoding="utf-8"?>
<sst xmlns="http://schemas.openxmlformats.org/spreadsheetml/2006/main" count="79" uniqueCount="54">
  <si>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</si>
  <si>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</si>
  <si>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</si>
  <si>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</si>
  <si>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</si>
  <si>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</si>
  <si>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</si>
  <si>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</si>
  <si>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WP2</t>
  </si>
  <si>
    <t>WP3</t>
  </si>
  <si>
    <t>WP4</t>
  </si>
  <si>
    <t>WPX</t>
  </si>
  <si>
    <t>WP5</t>
  </si>
  <si>
    <t>WP6</t>
  </si>
  <si>
    <t>WP7</t>
  </si>
  <si>
    <t>WPY</t>
  </si>
  <si>
    <t xml:space="preserve">Optional work package? </t>
  </si>
  <si>
    <t>yes</t>
  </si>
  <si>
    <t>Yes</t>
  </si>
  <si>
    <t>Senior Consultant</t>
  </si>
  <si>
    <t>Consultant</t>
  </si>
  <si>
    <t>Senior Engineer</t>
  </si>
  <si>
    <t>Engineer</t>
  </si>
  <si>
    <t>Technician</t>
  </si>
  <si>
    <t>etc.</t>
  </si>
  <si>
    <t>Total hours per WP</t>
  </si>
  <si>
    <t>Total cost per WP [£]</t>
  </si>
  <si>
    <t>Expenses</t>
  </si>
  <si>
    <t>Cost related to…</t>
  </si>
  <si>
    <t>Subcontracting / Consortium Partner cost</t>
  </si>
  <si>
    <t>Cost item</t>
  </si>
  <si>
    <t>Units</t>
  </si>
  <si>
    <t xml:space="preserve">Unit cost </t>
  </si>
  <si>
    <t>non-optional
WPs</t>
  </si>
  <si>
    <t>optional 
WPs</t>
  </si>
  <si>
    <t>Name of Supplier</t>
  </si>
  <si>
    <t>Description of services/role</t>
  </si>
  <si>
    <t>optional WPs</t>
  </si>
  <si>
    <t>Public transportation</t>
  </si>
  <si>
    <t>Supplier/Partner 1</t>
  </si>
  <si>
    <t>Hotel accommodation</t>
  </si>
  <si>
    <t>Supplier/Partner 2</t>
  </si>
  <si>
    <t>TOTAL</t>
  </si>
  <si>
    <t>TOTAL COST TO PROJECT / BID PRICE</t>
  </si>
  <si>
    <t>Equipment/Materials</t>
  </si>
  <si>
    <t>Cost category</t>
  </si>
  <si>
    <t>Description/specification</t>
  </si>
  <si>
    <t>non-optional WPs</t>
  </si>
  <si>
    <t>Staff cost</t>
  </si>
  <si>
    <t>Equipment/Material 1</t>
  </si>
  <si>
    <t>Equipment/Material 2</t>
  </si>
  <si>
    <t>Subcontracts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</si>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</sst>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Fill="1"/>
    <xf numFmtId="0" fontId="5" fillId="0" borderId="38" xfId="0" applyFont="1" applyBorder="1"/>
    <xf numFmtId="0" fontId="6" fillId="5" borderId="0" xfId="0" applyFont="1" applyFill="1"/>
    <xf numFmtId="0" fontId="5" fillId="5" borderId="0" xfId="0" applyFont="1" applyFill="1"/>
    <xf numFmtId="0" fontId="5" fillId="6" borderId="19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6" fillId="4" borderId="19" xfId="0" applyFont="1" applyFill="1" applyBorder="1" applyProtection="1">
      <protection locked="0"/>
    </xf>
    <xf numFmtId="0" fontId="6" fillId="4" borderId="20" xfId="0" applyFont="1" applyFill="1" applyBorder="1" applyAlignment="1" applyProtection="1">
      <alignment horizontal="right"/>
      <protection locked="0"/>
    </xf>
    <xf numFmtId="0" fontId="6" fillId="4" borderId="21" xfId="0" applyFont="1" applyFill="1" applyBorder="1" applyAlignment="1" applyProtection="1">
      <alignment horizontal="right"/>
      <protection locked="0"/>
    </xf>
    <xf numFmtId="0" fontId="6" fillId="3" borderId="19" xfId="0" applyFont="1" applyFill="1" applyBorder="1" applyAlignment="1">
      <alignment horizontal="right"/>
    </xf>
    <xf numFmtId="165" fontId="6" fillId="4" borderId="20" xfId="0" applyNumberFormat="1" applyFont="1" applyFill="1" applyBorder="1" applyAlignment="1" applyProtection="1">
      <alignment horizontal="right"/>
      <protection locked="0"/>
    </xf>
    <xf numFmtId="165" fontId="6" fillId="3" borderId="21" xfId="0" applyNumberFormat="1" applyFont="1" applyFill="1" applyBorder="1" applyAlignment="1">
      <alignment horizontal="right"/>
    </xf>
    <xf numFmtId="0" fontId="6" fillId="4" borderId="36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right"/>
      <protection locked="0"/>
    </xf>
    <xf numFmtId="0" fontId="6" fillId="4" borderId="9" xfId="0" applyFont="1" applyFill="1" applyBorder="1" applyAlignment="1" applyProtection="1">
      <alignment horizontal="right"/>
      <protection locked="0"/>
    </xf>
    <xf numFmtId="0" fontId="6" fillId="3" borderId="8" xfId="0" applyFont="1" applyFill="1" applyBorder="1" applyAlignment="1">
      <alignment horizontal="right"/>
    </xf>
    <xf numFmtId="165" fontId="6" fillId="3" borderId="9" xfId="0" applyNumberFormat="1" applyFont="1" applyFill="1" applyBorder="1" applyAlignment="1">
      <alignment horizontal="right"/>
    </xf>
    <xf numFmtId="0" fontId="6" fillId="4" borderId="10" xfId="0" applyFont="1" applyFill="1" applyBorder="1" applyProtection="1">
      <protection locked="0"/>
    </xf>
    <xf numFmtId="0" fontId="6" fillId="4" borderId="12" xfId="0" applyFont="1" applyFill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horizontal="right"/>
      <protection locked="0"/>
    </xf>
    <xf numFmtId="0" fontId="6" fillId="3" borderId="10" xfId="0" applyFont="1" applyFill="1" applyBorder="1" applyAlignment="1">
      <alignment horizontal="right"/>
    </xf>
    <xf numFmtId="165" fontId="6" fillId="4" borderId="12" xfId="0" applyNumberFormat="1" applyFont="1" applyFill="1" applyBorder="1" applyAlignment="1" applyProtection="1">
      <alignment horizontal="right"/>
      <protection locked="0"/>
    </xf>
    <xf numFmtId="165" fontId="6" fillId="3" borderId="11" xfId="0" applyNumberFormat="1" applyFont="1" applyFill="1" applyBorder="1" applyAlignment="1">
      <alignment horizontal="right"/>
    </xf>
    <xf numFmtId="0" fontId="5" fillId="3" borderId="32" xfId="0" applyFont="1" applyFill="1" applyBorder="1"/>
    <xf numFmtId="0" fontId="6" fillId="3" borderId="7" xfId="0" applyFont="1" applyFill="1" applyBorder="1"/>
    <xf numFmtId="0" fontId="5" fillId="3" borderId="10" xfId="0" applyFont="1" applyFill="1" applyBorder="1"/>
    <xf numFmtId="165" fontId="6" fillId="3" borderId="12" xfId="0" applyNumberFormat="1" applyFont="1" applyFill="1" applyBorder="1" applyAlignment="1">
      <alignment horizontal="right"/>
    </xf>
    <xf numFmtId="164" fontId="6" fillId="3" borderId="12" xfId="0" applyNumberFormat="1" applyFont="1" applyFill="1" applyBorder="1" applyAlignment="1">
      <alignment horizontal="right"/>
    </xf>
    <xf numFmtId="0" fontId="6" fillId="0" borderId="0" xfId="0" applyFont="1"/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166" fontId="6" fillId="4" borderId="1" xfId="1" applyNumberFormat="1" applyFont="1" applyFill="1" applyBorder="1" applyAlignment="1" applyProtection="1">
      <alignment horizontal="right"/>
      <protection locked="0"/>
    </xf>
    <xf numFmtId="164" fontId="5" fillId="3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right"/>
    </xf>
    <xf numFmtId="166" fontId="6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right"/>
    </xf>
    <xf numFmtId="0" fontId="5" fillId="5" borderId="0" xfId="0" applyFont="1" applyFill="1" applyAlignment="1">
      <alignment horizontal="left"/>
    </xf>
    <xf numFmtId="0" fontId="6" fillId="0" borderId="8" xfId="0" applyFont="1" applyBorder="1"/>
    <xf numFmtId="0" fontId="5" fillId="3" borderId="8" xfId="0" applyFont="1" applyFill="1" applyBorder="1"/>
    <xf numFmtId="166" fontId="6" fillId="4" borderId="6" xfId="1" applyNumberFormat="1" applyFont="1" applyFill="1" applyBorder="1" applyAlignment="1" applyProtection="1">
      <alignment horizontal="right"/>
      <protection locked="0"/>
    </xf>
    <xf numFmtId="0" fontId="6" fillId="6" borderId="12" xfId="0" applyFont="1" applyFill="1" applyBorder="1" applyAlignment="1"/>
    <xf numFmtId="0" fontId="6" fillId="6" borderId="11" xfId="0" applyFont="1" applyFill="1" applyBorder="1" applyAlignment="1"/>
    <xf numFmtId="0" fontId="6" fillId="2" borderId="3" xfId="0" applyFont="1" applyFill="1" applyBorder="1" applyAlignment="1"/>
    <xf numFmtId="166" fontId="5" fillId="3" borderId="1" xfId="1" applyNumberFormat="1" applyFont="1" applyFill="1" applyBorder="1" applyAlignment="1">
      <alignment horizontal="right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6" fillId="4" borderId="1" xfId="0" applyFont="1" applyFill="1" applyBorder="1" applyAlignment="1" applyProtection="1">
      <alignment horizontal="left"/>
      <protection locked="0"/>
    </xf>
    <xf numFmtId="165" fontId="5" fillId="3" borderId="1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165" fontId="6" fillId="3" borderId="1" xfId="0" applyNumberFormat="1" applyFont="1" applyFill="1" applyBorder="1" applyAlignment="1">
      <alignment horizontal="center"/>
    </xf>
    <xf numFmtId="165" fontId="6" fillId="3" borderId="9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5" fontId="6" fillId="3" borderId="12" xfId="0" applyNumberFormat="1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6" fillId="4" borderId="23" xfId="0" applyFont="1" applyFill="1" applyBorder="1" applyAlignment="1" applyProtection="1">
      <alignment horizontal="right"/>
      <protection locked="0"/>
    </xf>
    <xf numFmtId="0" fontId="6" fillId="4" borderId="24" xfId="0" applyFont="1" applyFill="1" applyBorder="1" applyAlignment="1" applyProtection="1">
      <alignment horizontal="right"/>
      <protection locked="0"/>
    </xf>
    <xf numFmtId="0" fontId="6" fillId="4" borderId="2" xfId="0" applyFont="1" applyFill="1" applyBorder="1" applyAlignment="1" applyProtection="1">
      <alignment horizontal="right"/>
      <protection locked="0"/>
    </xf>
    <xf numFmtId="0" fontId="6" fillId="4" borderId="4" xfId="0" applyFont="1" applyFill="1" applyBorder="1" applyAlignment="1" applyProtection="1">
      <alignment horizontal="right"/>
      <protection locked="0"/>
    </xf>
    <xf numFmtId="0" fontId="6" fillId="4" borderId="25" xfId="0" applyFont="1" applyFill="1" applyBorder="1" applyAlignment="1" applyProtection="1">
      <alignment horizontal="right"/>
      <protection locked="0"/>
    </xf>
    <xf numFmtId="0" fontId="6" fillId="4" borderId="26" xfId="0" applyFont="1" applyFill="1" applyBorder="1" applyAlignment="1" applyProtection="1">
      <alignment horizontal="right"/>
      <protection locked="0"/>
    </xf>
    <xf numFmtId="0" fontId="6" fillId="3" borderId="18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64" fontId="6" fillId="3" borderId="25" xfId="0" applyNumberFormat="1" applyFont="1" applyFill="1" applyBorder="1" applyAlignment="1">
      <alignment horizontal="right"/>
    </xf>
    <xf numFmtId="164" fontId="6" fillId="3" borderId="26" xfId="0" applyNumberFormat="1" applyFont="1" applyFill="1" applyBorder="1" applyAlignment="1">
      <alignment horizontal="right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4" borderId="7" xfId="0" applyFont="1" applyFill="1" applyBorder="1" applyAlignment="1" applyProtection="1">
      <alignment horizontal="left"/>
      <protection locked="0"/>
    </xf>
    <xf numFmtId="0" fontId="6" fillId="6" borderId="2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36" xfId="0" applyFont="1" applyFill="1" applyBorder="1" applyAlignment="1">
      <alignment horizontal="center"/>
    </xf>
    <xf numFmtId="0" fontId="6" fillId="6" borderId="37" xfId="0" applyFont="1" applyFill="1" applyBorder="1" applyAlignment="1">
      <alignment horizontal="center"/>
    </xf>
    <xf numFmtId="0" fontId="6" fillId="4" borderId="18" xfId="0" applyFont="1" applyFill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left"/>
      <protection locked="0"/>
    </xf>
    <xf numFmtId="0" fontId="6" fillId="4" borderId="22" xfId="0" applyFont="1" applyFill="1" applyBorder="1" applyAlignment="1" applyProtection="1">
      <alignment horizontal="left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wrapText="1"/>
    </xf>
    <xf numFmtId="0" fontId="5" fillId="0" borderId="34" xfId="0" applyFont="1" applyFill="1" applyBorder="1" applyAlignment="1">
      <alignment horizontal="center" wrapText="1"/>
    </xf>
    <xf numFmtId="0" fontId="5" fillId="0" borderId="35" xfId="0" applyFont="1" applyFill="1" applyBorder="1" applyAlignment="1">
      <alignment horizontal="center" wrapText="1"/>
    </xf>
    <xf numFmtId="0" fontId="6" fillId="4" borderId="39" xfId="0" applyFont="1" applyFill="1" applyBorder="1" applyAlignment="1" applyProtection="1">
      <alignment horizontal="left"/>
      <protection locked="0"/>
    </xf>
    <xf numFmtId="0" fontId="6" fillId="4" borderId="40" xfId="0" applyFont="1" applyFill="1" applyBorder="1" applyAlignment="1" applyProtection="1">
      <alignment horizontal="left"/>
      <protection locked="0"/>
    </xf>
    <xf numFmtId="0" fontId="5" fillId="0" borderId="1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6"/>
  <sheetViews>
    <sheetView tabSelected="1" zoomScale="110" zoomScaleNormal="110" workbookViewId="0">
      <selection activeCell="A20" sqref="A20"/>
    </sheetView>
  </sheetViews>
  <sheetFormatPr defaultColWidth="8.88671875" defaultRowHeight="13.8" x14ac:dyDescent="0.3"/>
  <cols>
    <col min="1" max="1" width="16.33203125" style="1" customWidth="1"/>
    <col min="2" max="2" width="7" style="1" customWidth="1"/>
    <col min="3" max="3" width="6.6640625" style="1" bestFit="1" customWidth="1"/>
    <col min="4" max="4" width="9.44140625" style="1" customWidth="1"/>
    <col min="5" max="5" width="6.6640625" style="1" customWidth="1"/>
    <col min="6" max="6" width="4.88671875" style="1" customWidth="1"/>
    <col min="7" max="7" width="3.109375" style="1" customWidth="1"/>
    <col min="8" max="8" width="6.88671875" style="1" customWidth="1"/>
    <col min="9" max="10" width="7.44140625" style="1" customWidth="1"/>
    <col min="11" max="13" width="9.6640625" style="1" customWidth="1"/>
    <col min="14" max="14" width="1.5546875" style="1" customWidth="1"/>
    <col min="15" max="15" width="8.109375" style="1" customWidth="1"/>
    <col min="16" max="16384" width="8.88671875" style="1"/>
  </cols>
  <sheetData>
    <row r="1" spans="1:28" ht="14.4" thickBot="1" x14ac:dyDescent="0.35">
      <c r="A1" s="4" t="s">
        <v>0</v>
      </c>
      <c r="B1" s="113"/>
      <c r="C1" s="113"/>
      <c r="D1" s="11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8" ht="0.6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8" ht="13.95" customHeight="1" thickBot="1" x14ac:dyDescent="0.35">
      <c r="A3" s="6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X3" s="2"/>
      <c r="Y3" s="2"/>
      <c r="Z3" s="2"/>
      <c r="AA3" s="2"/>
      <c r="AB3" s="2"/>
    </row>
    <row r="4" spans="1:28" x14ac:dyDescent="0.3">
      <c r="A4" s="7"/>
      <c r="B4" s="103" t="s">
        <v>2</v>
      </c>
      <c r="C4" s="104"/>
      <c r="D4" s="104"/>
      <c r="E4" s="104"/>
      <c r="F4" s="104"/>
      <c r="G4" s="104"/>
      <c r="H4" s="104"/>
      <c r="I4" s="104"/>
      <c r="J4" s="105"/>
      <c r="K4" s="106" t="s">
        <v>3</v>
      </c>
      <c r="L4" s="106" t="s">
        <v>4</v>
      </c>
      <c r="M4" s="108" t="s">
        <v>5</v>
      </c>
      <c r="N4" s="5"/>
      <c r="O4" s="110" t="s">
        <v>6</v>
      </c>
      <c r="P4" s="5"/>
      <c r="Q4" s="5"/>
      <c r="X4" s="2"/>
      <c r="Y4" s="2"/>
      <c r="Z4" s="2"/>
      <c r="AA4" s="2"/>
      <c r="AB4" s="2"/>
    </row>
    <row r="5" spans="1:28" x14ac:dyDescent="0.3">
      <c r="A5" s="8" t="s">
        <v>7</v>
      </c>
      <c r="B5" s="53" t="s">
        <v>8</v>
      </c>
      <c r="C5" s="53" t="s">
        <v>9</v>
      </c>
      <c r="D5" s="53" t="s">
        <v>10</v>
      </c>
      <c r="E5" s="53" t="s">
        <v>11</v>
      </c>
      <c r="F5" s="74" t="s">
        <v>12</v>
      </c>
      <c r="G5" s="75"/>
      <c r="H5" s="54" t="s">
        <v>13</v>
      </c>
      <c r="I5" s="54" t="s">
        <v>14</v>
      </c>
      <c r="J5" s="9" t="s">
        <v>15</v>
      </c>
      <c r="K5" s="107"/>
      <c r="L5" s="107"/>
      <c r="M5" s="109"/>
      <c r="N5" s="5"/>
      <c r="O5" s="111"/>
      <c r="P5" s="5"/>
      <c r="Q5" s="5"/>
      <c r="V5" s="3"/>
      <c r="X5" s="2"/>
      <c r="Y5" s="2"/>
      <c r="Z5" s="2"/>
      <c r="AA5" s="2"/>
      <c r="AB5" s="2"/>
    </row>
    <row r="6" spans="1:28" ht="14.4" thickBot="1" x14ac:dyDescent="0.35">
      <c r="A6" s="10" t="s">
        <v>16</v>
      </c>
      <c r="B6" s="52"/>
      <c r="C6" s="52"/>
      <c r="D6" s="52"/>
      <c r="E6" s="52"/>
      <c r="F6" s="86" t="s">
        <v>17</v>
      </c>
      <c r="G6" s="87"/>
      <c r="H6" s="52" t="s">
        <v>17</v>
      </c>
      <c r="I6" s="52" t="s">
        <v>17</v>
      </c>
      <c r="J6" s="52" t="s">
        <v>17</v>
      </c>
      <c r="K6" s="107"/>
      <c r="L6" s="107"/>
      <c r="M6" s="109"/>
      <c r="N6" s="5"/>
      <c r="O6" s="112"/>
      <c r="P6" s="5"/>
      <c r="Q6" s="5"/>
      <c r="V6" s="3" t="s">
        <v>18</v>
      </c>
      <c r="X6" s="2"/>
      <c r="Y6" s="2"/>
      <c r="Z6" s="2"/>
      <c r="AA6" s="2"/>
      <c r="AB6" s="2"/>
    </row>
    <row r="7" spans="1:28" x14ac:dyDescent="0.3">
      <c r="A7" s="11" t="s">
        <v>19</v>
      </c>
      <c r="B7" s="12"/>
      <c r="C7" s="12"/>
      <c r="D7" s="12"/>
      <c r="E7" s="12"/>
      <c r="F7" s="76"/>
      <c r="G7" s="77"/>
      <c r="H7" s="12"/>
      <c r="I7" s="12"/>
      <c r="J7" s="13"/>
      <c r="K7" s="14">
        <f>SUM(B7:J7)</f>
        <v>0</v>
      </c>
      <c r="L7" s="15">
        <v>0</v>
      </c>
      <c r="M7" s="16">
        <f t="shared" ref="M7:M13" si="0">K7*L7/$O$7</f>
        <v>0</v>
      </c>
      <c r="N7" s="5"/>
      <c r="O7" s="17">
        <v>7.5</v>
      </c>
      <c r="P7" s="5"/>
      <c r="Q7" s="5"/>
      <c r="X7" s="2"/>
      <c r="Y7" s="2"/>
      <c r="Z7" s="2"/>
      <c r="AA7" s="2"/>
      <c r="AB7" s="2"/>
    </row>
    <row r="8" spans="1:28" x14ac:dyDescent="0.3">
      <c r="A8" s="18" t="s">
        <v>20</v>
      </c>
      <c r="B8" s="19"/>
      <c r="C8" s="19"/>
      <c r="D8" s="19"/>
      <c r="E8" s="19"/>
      <c r="F8" s="78"/>
      <c r="G8" s="79"/>
      <c r="H8" s="19"/>
      <c r="I8" s="19"/>
      <c r="J8" s="20"/>
      <c r="K8" s="21">
        <f t="shared" ref="K8:K12" si="1">SUM(B8:J8)</f>
        <v>0</v>
      </c>
      <c r="L8" s="51">
        <v>0</v>
      </c>
      <c r="M8" s="22">
        <f t="shared" si="0"/>
        <v>0</v>
      </c>
      <c r="N8" s="5"/>
      <c r="O8" s="98"/>
      <c r="P8" s="5"/>
      <c r="Q8" s="5"/>
      <c r="X8" s="2"/>
      <c r="Y8" s="2"/>
      <c r="Z8" s="2"/>
      <c r="AA8" s="2"/>
      <c r="AB8" s="2"/>
    </row>
    <row r="9" spans="1:28" x14ac:dyDescent="0.3">
      <c r="A9" s="18" t="s">
        <v>21</v>
      </c>
      <c r="B9" s="19"/>
      <c r="C9" s="19"/>
      <c r="D9" s="19"/>
      <c r="E9" s="19"/>
      <c r="F9" s="78"/>
      <c r="G9" s="79"/>
      <c r="H9" s="19"/>
      <c r="I9" s="19"/>
      <c r="J9" s="20"/>
      <c r="K9" s="21">
        <f t="shared" si="1"/>
        <v>0</v>
      </c>
      <c r="L9" s="51">
        <v>0</v>
      </c>
      <c r="M9" s="22">
        <f t="shared" si="0"/>
        <v>0</v>
      </c>
      <c r="N9" s="5"/>
      <c r="O9" s="98"/>
      <c r="P9" s="5"/>
      <c r="Q9" s="5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3">
      <c r="A10" s="18" t="s">
        <v>22</v>
      </c>
      <c r="B10" s="19"/>
      <c r="C10" s="19"/>
      <c r="D10" s="19"/>
      <c r="E10" s="19"/>
      <c r="F10" s="78"/>
      <c r="G10" s="79"/>
      <c r="H10" s="19"/>
      <c r="I10" s="19"/>
      <c r="J10" s="20"/>
      <c r="K10" s="21">
        <f t="shared" si="1"/>
        <v>0</v>
      </c>
      <c r="L10" s="51">
        <v>0</v>
      </c>
      <c r="M10" s="22">
        <f t="shared" si="0"/>
        <v>0</v>
      </c>
      <c r="N10" s="5"/>
      <c r="O10" s="98"/>
      <c r="P10" s="5"/>
      <c r="Q10" s="5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3">
      <c r="A11" s="18" t="s">
        <v>23</v>
      </c>
      <c r="B11" s="19"/>
      <c r="C11" s="19"/>
      <c r="D11" s="19"/>
      <c r="E11" s="19"/>
      <c r="F11" s="78"/>
      <c r="G11" s="79"/>
      <c r="H11" s="19"/>
      <c r="I11" s="19"/>
      <c r="J11" s="20"/>
      <c r="K11" s="21">
        <f t="shared" si="1"/>
        <v>0</v>
      </c>
      <c r="L11" s="51">
        <v>0</v>
      </c>
      <c r="M11" s="22">
        <f t="shared" si="0"/>
        <v>0</v>
      </c>
      <c r="N11" s="5"/>
      <c r="O11" s="98"/>
      <c r="P11" s="5"/>
      <c r="Q11" s="5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3">
      <c r="A12" s="18" t="s">
        <v>24</v>
      </c>
      <c r="B12" s="19"/>
      <c r="C12" s="19"/>
      <c r="D12" s="19"/>
      <c r="E12" s="19"/>
      <c r="F12" s="78"/>
      <c r="G12" s="79"/>
      <c r="H12" s="19"/>
      <c r="I12" s="19"/>
      <c r="J12" s="20"/>
      <c r="K12" s="21">
        <f t="shared" si="1"/>
        <v>0</v>
      </c>
      <c r="L12" s="51"/>
      <c r="M12" s="22">
        <f t="shared" si="0"/>
        <v>0</v>
      </c>
      <c r="N12" s="5"/>
      <c r="O12" s="98"/>
      <c r="P12" s="5"/>
      <c r="Q12" s="5"/>
      <c r="S12" s="126"/>
      <c r="T12" s="2"/>
      <c r="U12" s="2"/>
      <c r="V12" s="2"/>
      <c r="W12" s="2"/>
      <c r="X12" s="2"/>
      <c r="Y12" s="2"/>
      <c r="Z12" s="2"/>
      <c r="AA12" s="2"/>
      <c r="AB12" s="2"/>
    </row>
    <row r="13" spans="1:28" ht="14.4" thickBot="1" x14ac:dyDescent="0.35">
      <c r="A13" s="23" t="s">
        <v>24</v>
      </c>
      <c r="B13" s="24"/>
      <c r="C13" s="24"/>
      <c r="D13" s="24"/>
      <c r="E13" s="24"/>
      <c r="F13" s="80"/>
      <c r="G13" s="81"/>
      <c r="H13" s="24"/>
      <c r="I13" s="24"/>
      <c r="J13" s="25"/>
      <c r="K13" s="26">
        <f>SUM(B13:J13)</f>
        <v>0</v>
      </c>
      <c r="L13" s="27">
        <v>0</v>
      </c>
      <c r="M13" s="28">
        <f t="shared" si="0"/>
        <v>0</v>
      </c>
      <c r="N13" s="5"/>
      <c r="O13" s="98"/>
      <c r="P13" s="5"/>
      <c r="Q13" s="5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x14ac:dyDescent="0.3">
      <c r="A14" s="29" t="s">
        <v>25</v>
      </c>
      <c r="B14" s="30">
        <f>SUM(B7:B13)</f>
        <v>0</v>
      </c>
      <c r="C14" s="30">
        <f t="shared" ref="C14:J14" si="2">SUM(C7:C13)</f>
        <v>0</v>
      </c>
      <c r="D14" s="30">
        <f t="shared" si="2"/>
        <v>0</v>
      </c>
      <c r="E14" s="30">
        <f t="shared" si="2"/>
        <v>0</v>
      </c>
      <c r="F14" s="82">
        <f>SUM(F7:F13)</f>
        <v>0</v>
      </c>
      <c r="G14" s="83"/>
      <c r="H14" s="30">
        <f t="shared" si="2"/>
        <v>0</v>
      </c>
      <c r="I14" s="30">
        <f t="shared" si="2"/>
        <v>0</v>
      </c>
      <c r="J14" s="30">
        <f t="shared" si="2"/>
        <v>0</v>
      </c>
      <c r="K14" s="94"/>
      <c r="L14" s="94"/>
      <c r="M14" s="95"/>
      <c r="N14" s="5"/>
      <c r="O14" s="98"/>
      <c r="P14" s="5"/>
      <c r="Q14" s="5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4.4" thickBot="1" x14ac:dyDescent="0.35">
      <c r="A15" s="31" t="s">
        <v>26</v>
      </c>
      <c r="B15" s="32">
        <f>(B7*$L$7+B8*$L$8+B9*$L$9+B10*$L$10+B11*$L$11+B12*$L$12+B13*$L$13)/$O$7</f>
        <v>0</v>
      </c>
      <c r="C15" s="33">
        <f>(C7*$L$7+C8*$L$8+C9*$L$9+C10*$L$10+C11*$L$11+C12*$L$12+C13*$L$13)/$O$7</f>
        <v>0</v>
      </c>
      <c r="D15" s="33">
        <f>(D7*$L$7+D8*$L$8+D9*$L$9+D10*$L$10+D11*$L$11+D12*$L$12+D13*$L$13)/$O$7</f>
        <v>0</v>
      </c>
      <c r="E15" s="33">
        <f>(E7*$L$7+E8*$L$8+E9*$L$9+E10*$L$10+E11*$L$11+E12*$L$12+E13*$L$13)/$O$7</f>
        <v>0</v>
      </c>
      <c r="F15" s="84">
        <f>(F7*$L$7+F8*$L$8+F9*$L$9+F10*$L$10+F11*$L$11+F12*$L$12+F13*$L$13)/$O$7</f>
        <v>0</v>
      </c>
      <c r="G15" s="85"/>
      <c r="H15" s="32">
        <f>(H7*$L$7+H8*$L$8+H9*$L$9+H10*$L$10+H11*$L$11+H12*$L$12+H13*$L$13)/$O$7</f>
        <v>0</v>
      </c>
      <c r="I15" s="33">
        <f>(I7*$L$7+I8*$L$8+I9*$L$9+I10*$L$10+I11*$L$11+I12*$L$12+I13*$L$13)/$O$7</f>
        <v>0</v>
      </c>
      <c r="J15" s="33">
        <f>(J7*$L$7+J8*$L$8+J9*$L$9+J10*$L$10+J11*$L$11+J12*$L$12+J13*$L$13)/$O$7</f>
        <v>0</v>
      </c>
      <c r="K15" s="96"/>
      <c r="L15" s="96"/>
      <c r="M15" s="97"/>
      <c r="N15" s="5"/>
      <c r="O15" s="99"/>
      <c r="P15" s="5"/>
      <c r="Q15" s="5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4.2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x14ac:dyDescent="0.3">
      <c r="A17" s="6" t="s">
        <v>27</v>
      </c>
      <c r="B17" s="5"/>
      <c r="C17" s="5"/>
      <c r="D17" s="60" t="s">
        <v>28</v>
      </c>
      <c r="E17" s="61"/>
      <c r="F17" s="5"/>
      <c r="G17" s="6" t="s">
        <v>29</v>
      </c>
      <c r="H17" s="34"/>
      <c r="I17" s="5"/>
      <c r="J17" s="5"/>
      <c r="K17" s="5"/>
      <c r="L17" s="5"/>
      <c r="M17" s="65" t="s">
        <v>28</v>
      </c>
      <c r="N17" s="65"/>
      <c r="O17" s="65"/>
      <c r="P17" s="5"/>
      <c r="Q17" s="5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3.95" customHeight="1" x14ac:dyDescent="0.3">
      <c r="A18" s="57" t="s">
        <v>30</v>
      </c>
      <c r="B18" s="62" t="s">
        <v>31</v>
      </c>
      <c r="C18" s="62" t="s">
        <v>32</v>
      </c>
      <c r="D18" s="62" t="s">
        <v>33</v>
      </c>
      <c r="E18" s="63" t="s">
        <v>34</v>
      </c>
      <c r="F18" s="5"/>
      <c r="G18" s="119" t="s">
        <v>35</v>
      </c>
      <c r="H18" s="120"/>
      <c r="I18" s="57" t="s">
        <v>36</v>
      </c>
      <c r="J18" s="57"/>
      <c r="K18" s="57"/>
      <c r="L18" s="57"/>
      <c r="M18" s="62" t="s">
        <v>33</v>
      </c>
      <c r="N18" s="62" t="s">
        <v>37</v>
      </c>
      <c r="O18" s="62"/>
      <c r="P18" s="5"/>
      <c r="Q18" s="5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8.4" customHeight="1" x14ac:dyDescent="0.3">
      <c r="A19" s="57"/>
      <c r="B19" s="62"/>
      <c r="C19" s="62"/>
      <c r="D19" s="62"/>
      <c r="E19" s="64"/>
      <c r="F19" s="5"/>
      <c r="G19" s="121"/>
      <c r="H19" s="122"/>
      <c r="I19" s="57"/>
      <c r="J19" s="57"/>
      <c r="K19" s="57"/>
      <c r="L19" s="57"/>
      <c r="M19" s="62"/>
      <c r="N19" s="62"/>
      <c r="O19" s="62"/>
      <c r="P19" s="5"/>
      <c r="Q19" s="5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3">
      <c r="A20" s="35" t="s">
        <v>38</v>
      </c>
      <c r="B20" s="36">
        <v>0</v>
      </c>
      <c r="C20" s="51">
        <v>0</v>
      </c>
      <c r="D20" s="51">
        <v>0</v>
      </c>
      <c r="E20" s="37">
        <v>0</v>
      </c>
      <c r="F20" s="5"/>
      <c r="G20" s="90" t="s">
        <v>39</v>
      </c>
      <c r="H20" s="90"/>
      <c r="I20" s="100"/>
      <c r="J20" s="101"/>
      <c r="K20" s="101"/>
      <c r="L20" s="102"/>
      <c r="M20" s="37">
        <v>0</v>
      </c>
      <c r="N20" s="66">
        <v>0</v>
      </c>
      <c r="O20" s="66"/>
      <c r="P20" s="5"/>
      <c r="Q20" s="5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3">
      <c r="A21" s="35" t="s">
        <v>40</v>
      </c>
      <c r="B21" s="36">
        <v>0</v>
      </c>
      <c r="C21" s="51">
        <v>0</v>
      </c>
      <c r="D21" s="51">
        <v>0</v>
      </c>
      <c r="E21" s="37">
        <v>0</v>
      </c>
      <c r="F21" s="5"/>
      <c r="G21" s="58" t="s">
        <v>41</v>
      </c>
      <c r="H21" s="58"/>
      <c r="I21" s="67"/>
      <c r="J21" s="68"/>
      <c r="K21" s="68"/>
      <c r="L21" s="69"/>
      <c r="M21" s="37">
        <v>0</v>
      </c>
      <c r="N21" s="66">
        <v>0</v>
      </c>
      <c r="O21" s="66"/>
      <c r="P21" s="5"/>
      <c r="Q21" s="5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3">
      <c r="A22" s="35" t="s">
        <v>24</v>
      </c>
      <c r="B22" s="36">
        <v>0</v>
      </c>
      <c r="C22" s="51">
        <v>0</v>
      </c>
      <c r="D22" s="51">
        <v>0</v>
      </c>
      <c r="E22" s="37">
        <v>0</v>
      </c>
      <c r="F22" s="5"/>
      <c r="G22" s="58" t="s">
        <v>24</v>
      </c>
      <c r="H22" s="58"/>
      <c r="I22" s="67"/>
      <c r="J22" s="68"/>
      <c r="K22" s="68"/>
      <c r="L22" s="69"/>
      <c r="M22" s="37">
        <v>0</v>
      </c>
      <c r="N22" s="66">
        <v>0</v>
      </c>
      <c r="O22" s="66"/>
      <c r="P22" s="5"/>
      <c r="Q22" s="5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3">
      <c r="A23" s="35" t="s">
        <v>24</v>
      </c>
      <c r="B23" s="36">
        <v>0</v>
      </c>
      <c r="C23" s="51">
        <v>0</v>
      </c>
      <c r="D23" s="51">
        <v>0</v>
      </c>
      <c r="E23" s="37">
        <v>0</v>
      </c>
      <c r="F23" s="5"/>
      <c r="G23" s="58" t="s">
        <v>24</v>
      </c>
      <c r="H23" s="58"/>
      <c r="I23" s="67"/>
      <c r="J23" s="68"/>
      <c r="K23" s="68"/>
      <c r="L23" s="69"/>
      <c r="M23" s="37">
        <v>0</v>
      </c>
      <c r="N23" s="66">
        <v>0</v>
      </c>
      <c r="O23" s="66"/>
      <c r="P23" s="5"/>
      <c r="Q23" s="5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3">
      <c r="A24" s="35" t="s">
        <v>24</v>
      </c>
      <c r="B24" s="36">
        <v>0</v>
      </c>
      <c r="C24" s="51">
        <v>0</v>
      </c>
      <c r="D24" s="51">
        <v>0</v>
      </c>
      <c r="E24" s="37">
        <v>0</v>
      </c>
      <c r="F24" s="5"/>
      <c r="G24" s="58" t="s">
        <v>24</v>
      </c>
      <c r="H24" s="58"/>
      <c r="I24" s="67"/>
      <c r="J24" s="68"/>
      <c r="K24" s="68"/>
      <c r="L24" s="69"/>
      <c r="M24" s="37">
        <v>0</v>
      </c>
      <c r="N24" s="66">
        <v>0</v>
      </c>
      <c r="O24" s="66"/>
      <c r="P24" s="5"/>
      <c r="Q24" s="5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3">
      <c r="A25" s="72"/>
      <c r="B25" s="72"/>
      <c r="C25" s="38" t="s">
        <v>42</v>
      </c>
      <c r="D25" s="39">
        <f>SUM(D20:D24)</f>
        <v>0</v>
      </c>
      <c r="E25" s="40">
        <f>SUM(E20:E24)</f>
        <v>0</v>
      </c>
      <c r="F25" s="5"/>
      <c r="G25" s="91"/>
      <c r="H25" s="92"/>
      <c r="I25" s="92"/>
      <c r="J25" s="92"/>
      <c r="K25" s="93"/>
      <c r="L25" s="41" t="s">
        <v>42</v>
      </c>
      <c r="M25" s="42">
        <f>SUM(M20:M24)</f>
        <v>0</v>
      </c>
      <c r="N25" s="59">
        <f>SUM(N20:O24)</f>
        <v>0</v>
      </c>
      <c r="O25" s="59"/>
      <c r="P25" s="5"/>
      <c r="Q25" s="5"/>
    </row>
    <row r="26" spans="1:28" ht="6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28" ht="15.6" customHeight="1" thickBot="1" x14ac:dyDescent="0.35">
      <c r="A27" s="123" t="s">
        <v>43</v>
      </c>
      <c r="B27" s="123"/>
      <c r="C27" s="123"/>
      <c r="D27" s="123"/>
      <c r="E27" s="123"/>
      <c r="F27" s="5"/>
      <c r="G27" s="43" t="s">
        <v>44</v>
      </c>
      <c r="H27" s="5"/>
      <c r="I27" s="5"/>
      <c r="J27" s="5"/>
      <c r="K27" s="5"/>
      <c r="L27" s="5"/>
      <c r="M27" s="65" t="s">
        <v>28</v>
      </c>
      <c r="N27" s="65"/>
      <c r="O27" s="65"/>
      <c r="P27" s="5"/>
      <c r="Q27" s="5"/>
    </row>
    <row r="28" spans="1:28" x14ac:dyDescent="0.3">
      <c r="A28" s="115" t="s">
        <v>45</v>
      </c>
      <c r="B28" s="117" t="s">
        <v>28</v>
      </c>
      <c r="C28" s="117"/>
      <c r="D28" s="117"/>
      <c r="E28" s="118"/>
      <c r="F28" s="5"/>
      <c r="G28" s="57" t="s">
        <v>30</v>
      </c>
      <c r="H28" s="57"/>
      <c r="I28" s="88" t="s">
        <v>46</v>
      </c>
      <c r="J28" s="88"/>
      <c r="K28" s="88"/>
      <c r="L28" s="88"/>
      <c r="M28" s="62" t="s">
        <v>33</v>
      </c>
      <c r="N28" s="62" t="s">
        <v>37</v>
      </c>
      <c r="O28" s="62"/>
      <c r="P28" s="5"/>
      <c r="Q28" s="5"/>
    </row>
    <row r="29" spans="1:28" x14ac:dyDescent="0.3">
      <c r="A29" s="116"/>
      <c r="B29" s="124" t="s">
        <v>47</v>
      </c>
      <c r="C29" s="124"/>
      <c r="D29" s="124" t="s">
        <v>37</v>
      </c>
      <c r="E29" s="125"/>
      <c r="F29" s="5"/>
      <c r="G29" s="57"/>
      <c r="H29" s="57"/>
      <c r="I29" s="89"/>
      <c r="J29" s="89"/>
      <c r="K29" s="89"/>
      <c r="L29" s="89"/>
      <c r="M29" s="62"/>
      <c r="N29" s="62"/>
      <c r="O29" s="62"/>
      <c r="P29" s="5"/>
      <c r="Q29" s="5"/>
    </row>
    <row r="30" spans="1:28" x14ac:dyDescent="0.3">
      <c r="A30" s="44" t="s">
        <v>48</v>
      </c>
      <c r="B30" s="55">
        <f>SUM(B15:J15)-D30</f>
        <v>0</v>
      </c>
      <c r="C30" s="55"/>
      <c r="D30" s="55">
        <f>SUMIF(B6:J6,"yes",B15:J15)</f>
        <v>0</v>
      </c>
      <c r="E30" s="56"/>
      <c r="F30" s="5"/>
      <c r="G30" s="58" t="s">
        <v>49</v>
      </c>
      <c r="H30" s="58"/>
      <c r="I30" s="58"/>
      <c r="J30" s="58"/>
      <c r="K30" s="58"/>
      <c r="L30" s="58"/>
      <c r="M30" s="37">
        <v>0</v>
      </c>
      <c r="N30" s="66">
        <v>0</v>
      </c>
      <c r="O30" s="66"/>
      <c r="P30" s="5"/>
      <c r="Q30" s="5"/>
    </row>
    <row r="31" spans="1:28" x14ac:dyDescent="0.3">
      <c r="A31" s="44" t="s">
        <v>27</v>
      </c>
      <c r="B31" s="55">
        <f>D25</f>
        <v>0</v>
      </c>
      <c r="C31" s="55"/>
      <c r="D31" s="55">
        <f>E25</f>
        <v>0</v>
      </c>
      <c r="E31" s="56"/>
      <c r="F31" s="5"/>
      <c r="G31" s="58" t="s">
        <v>50</v>
      </c>
      <c r="H31" s="58"/>
      <c r="I31" s="58"/>
      <c r="J31" s="58"/>
      <c r="K31" s="58"/>
      <c r="L31" s="58"/>
      <c r="M31" s="37">
        <v>0</v>
      </c>
      <c r="N31" s="66">
        <v>0</v>
      </c>
      <c r="O31" s="66"/>
      <c r="P31" s="5"/>
      <c r="Q31" s="5"/>
    </row>
    <row r="32" spans="1:28" x14ac:dyDescent="0.3">
      <c r="A32" s="44" t="s">
        <v>51</v>
      </c>
      <c r="B32" s="55">
        <f>M25</f>
        <v>0</v>
      </c>
      <c r="C32" s="55"/>
      <c r="D32" s="55">
        <f>N25</f>
        <v>0</v>
      </c>
      <c r="E32" s="56"/>
      <c r="F32" s="5"/>
      <c r="G32" s="58" t="s">
        <v>24</v>
      </c>
      <c r="H32" s="58"/>
      <c r="I32" s="58"/>
      <c r="J32" s="58"/>
      <c r="K32" s="58"/>
      <c r="L32" s="58"/>
      <c r="M32" s="37">
        <v>0</v>
      </c>
      <c r="N32" s="66">
        <v>0</v>
      </c>
      <c r="O32" s="66"/>
      <c r="P32" s="5"/>
      <c r="Q32" s="5"/>
    </row>
    <row r="33" spans="1:17" x14ac:dyDescent="0.3">
      <c r="A33" s="44" t="s">
        <v>44</v>
      </c>
      <c r="B33" s="55">
        <f>M35</f>
        <v>0</v>
      </c>
      <c r="C33" s="55"/>
      <c r="D33" s="55">
        <f>N35</f>
        <v>0</v>
      </c>
      <c r="E33" s="56"/>
      <c r="F33" s="5"/>
      <c r="G33" s="58" t="s">
        <v>24</v>
      </c>
      <c r="H33" s="58"/>
      <c r="I33" s="58"/>
      <c r="J33" s="58"/>
      <c r="K33" s="58"/>
      <c r="L33" s="58"/>
      <c r="M33" s="37">
        <v>0</v>
      </c>
      <c r="N33" s="66">
        <v>0</v>
      </c>
      <c r="O33" s="66"/>
      <c r="P33" s="5"/>
      <c r="Q33" s="5"/>
    </row>
    <row r="34" spans="1:17" x14ac:dyDescent="0.3">
      <c r="A34" s="45" t="s">
        <v>52</v>
      </c>
      <c r="B34" s="70">
        <f>SUM(B30:C33)</f>
        <v>0</v>
      </c>
      <c r="C34" s="70"/>
      <c r="D34" s="70">
        <f>SUM(D30:E33)</f>
        <v>0</v>
      </c>
      <c r="E34" s="71"/>
      <c r="F34" s="5"/>
      <c r="G34" s="58" t="s">
        <v>24</v>
      </c>
      <c r="H34" s="58"/>
      <c r="I34" s="58"/>
      <c r="J34" s="58"/>
      <c r="K34" s="58"/>
      <c r="L34" s="58"/>
      <c r="M34" s="46">
        <v>0</v>
      </c>
      <c r="N34" s="66">
        <v>0</v>
      </c>
      <c r="O34" s="66"/>
      <c r="P34" s="5"/>
      <c r="Q34" s="5"/>
    </row>
    <row r="35" spans="1:17" ht="14.4" thickBot="1" x14ac:dyDescent="0.35">
      <c r="A35" s="31" t="s">
        <v>53</v>
      </c>
      <c r="B35" s="47"/>
      <c r="C35" s="73">
        <f>B34+D34</f>
        <v>0</v>
      </c>
      <c r="D35" s="73"/>
      <c r="E35" s="48"/>
      <c r="F35" s="5"/>
      <c r="G35" s="49"/>
      <c r="H35" s="49"/>
      <c r="I35" s="49"/>
      <c r="J35" s="49"/>
      <c r="K35" s="49"/>
      <c r="L35" s="41" t="s">
        <v>42</v>
      </c>
      <c r="M35" s="50">
        <f>SUM(M30:M34)</f>
        <v>0</v>
      </c>
      <c r="N35" s="59">
        <f>SUM(N30:N34)</f>
        <v>0</v>
      </c>
      <c r="O35" s="59"/>
      <c r="P35" s="5"/>
      <c r="Q35" s="5"/>
    </row>
    <row r="36" spans="1:17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</sheetData>
  <sheetProtection algorithmName="SHA-512" hashValue="eZts05TB/3IBE5eOsi4hcn2jhnCz1FDqdco6WJMwU2HWNitgv+6Y3x+pdE+E0YNUnfSOazpVJeGGqBqKM5yDvQ==" saltValue="WTLssm3ToyjQOb16AkLGOA==" spinCount="100000" sheet="1" objects="1" scenarios="1" selectLockedCells="1"/>
  <mergeCells count="85">
    <mergeCell ref="A28:A29"/>
    <mergeCell ref="B28:E28"/>
    <mergeCell ref="G22:H22"/>
    <mergeCell ref="B18:B19"/>
    <mergeCell ref="C18:C19"/>
    <mergeCell ref="G18:H19"/>
    <mergeCell ref="A27:E27"/>
    <mergeCell ref="A18:A19"/>
    <mergeCell ref="B29:C29"/>
    <mergeCell ref="D29:E29"/>
    <mergeCell ref="B4:J4"/>
    <mergeCell ref="L4:L6"/>
    <mergeCell ref="M4:M6"/>
    <mergeCell ref="O4:O6"/>
    <mergeCell ref="B1:D1"/>
    <mergeCell ref="K4:K6"/>
    <mergeCell ref="N25:O25"/>
    <mergeCell ref="K14:M15"/>
    <mergeCell ref="O8:O15"/>
    <mergeCell ref="I20:L20"/>
    <mergeCell ref="I21:L21"/>
    <mergeCell ref="N24:O24"/>
    <mergeCell ref="N21:O21"/>
    <mergeCell ref="I18:L19"/>
    <mergeCell ref="M18:M19"/>
    <mergeCell ref="N18:O19"/>
    <mergeCell ref="N23:O23"/>
    <mergeCell ref="I22:L22"/>
    <mergeCell ref="N22:O22"/>
    <mergeCell ref="I30:L30"/>
    <mergeCell ref="I31:L31"/>
    <mergeCell ref="I28:L29"/>
    <mergeCell ref="G20:H20"/>
    <mergeCell ref="G21:H21"/>
    <mergeCell ref="G23:H23"/>
    <mergeCell ref="G24:H24"/>
    <mergeCell ref="G25:K25"/>
    <mergeCell ref="B30:C30"/>
    <mergeCell ref="B31:C31"/>
    <mergeCell ref="A25:B25"/>
    <mergeCell ref="C35:D35"/>
    <mergeCell ref="F5:G5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6:G6"/>
    <mergeCell ref="G34:H34"/>
    <mergeCell ref="D33:E33"/>
    <mergeCell ref="D34:E34"/>
    <mergeCell ref="B32:C32"/>
    <mergeCell ref="N32:O32"/>
    <mergeCell ref="N33:O33"/>
    <mergeCell ref="N34:O34"/>
    <mergeCell ref="G33:H33"/>
    <mergeCell ref="B34:C34"/>
    <mergeCell ref="B33:C33"/>
    <mergeCell ref="N35:O35"/>
    <mergeCell ref="D17:E17"/>
    <mergeCell ref="D18:D19"/>
    <mergeCell ref="E18:E19"/>
    <mergeCell ref="M27:O27"/>
    <mergeCell ref="M28:M29"/>
    <mergeCell ref="N28:O29"/>
    <mergeCell ref="N30:O30"/>
    <mergeCell ref="N31:O31"/>
    <mergeCell ref="I23:L23"/>
    <mergeCell ref="I24:L24"/>
    <mergeCell ref="M17:O17"/>
    <mergeCell ref="N20:O20"/>
    <mergeCell ref="I32:L32"/>
    <mergeCell ref="I33:L33"/>
    <mergeCell ref="I34:L34"/>
    <mergeCell ref="D30:E30"/>
    <mergeCell ref="D31:E31"/>
    <mergeCell ref="D32:E32"/>
    <mergeCell ref="G28:H29"/>
    <mergeCell ref="G30:H30"/>
    <mergeCell ref="G31:H31"/>
    <mergeCell ref="G32:H32"/>
  </mergeCells>
  <dataValidations count="2">
    <dataValidation type="list" showInputMessage="1" showErrorMessage="1" prompt="Please select" sqref="H6:I6 B6:E6" xr:uid="{04F1D3E8-5D4E-43AF-983D-D79A2BEE3455}">
      <formula1>$V$5:$V$6</formula1>
    </dataValidation>
    <dataValidation type="list" allowBlank="1" showInputMessage="1" showErrorMessage="1" prompt="Please select" sqref="F6:G6" xr:uid="{AF814AB7-CD1B-4B01-B842-1944BA1C26C0}">
      <formula1>$V$5:$V$6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577173E399C24F92FCFEAF3CA54E0B" ma:contentTypeVersion="6" ma:contentTypeDescription="Create a new document." ma:contentTypeScope="" ma:versionID="89bfd603e4614d910fb73c0e86a2c286">
  <xsd:schema xmlns:xsd="http://www.w3.org/2001/XMLSchema" xmlns:xs="http://www.w3.org/2001/XMLSchema" xmlns:p="http://schemas.microsoft.com/office/2006/metadata/properties" xmlns:ns2="f4051094-5de1-4802-ba2b-34f25fe3c548" xmlns:ns3="c98e6701-f228-4d18-8b75-2c4172c49fa4" targetNamespace="http://schemas.microsoft.com/office/2006/metadata/properties" ma:root="true" ma:fieldsID="d424143a2a7734f60a23958689088ac3" ns2:_="" ns3:_="">
    <xsd:import namespace="f4051094-5de1-4802-ba2b-34f25fe3c548"/>
    <xsd:import namespace="c98e6701-f228-4d18-8b75-2c4172c49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51094-5de1-4802-ba2b-34f25fe3c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e6701-f228-4d18-8b75-2c4172c49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585927-9D44-4E16-8EAB-123F33694706}">
  <ds:schemaRefs>
    <ds:schemaRef ds:uri="http://schemas.openxmlformats.org/package/2006/metadata/core-properties"/>
    <ds:schemaRef ds:uri="http://schemas.microsoft.com/office/2006/documentManagement/types"/>
    <ds:schemaRef ds:uri="c98e6701-f228-4d18-8b75-2c4172c49fa4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f4051094-5de1-4802-ba2b-34f25fe3c54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20DFD54-F165-4386-B161-FBC1876ECE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51094-5de1-4802-ba2b-34f25fe3c548"/>
    <ds:schemaRef ds:uri="c98e6701-f228-4d18-8b75-2c4172c49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</dc:creator>
  <cp:keywords/>
  <dc:description/>
  <cp:lastModifiedBy>Robert Keast</cp:lastModifiedBy>
  <cp:revision/>
  <dcterms:created xsi:type="dcterms:W3CDTF">2017-04-25T11:59:53Z</dcterms:created>
  <dcterms:modified xsi:type="dcterms:W3CDTF">2020-10-06T11:54:29Z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0x0101000A577173E399C24F92FCFEAF3CA54E0B</vt:lpwstr>
  </property>
</Properties>
</file>