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carbontrust-my.sharepoint.com/personal/zilvinas_valantiejus_carbontrust_com/Documents/Documents/Programmes/ORJIP/ImpUDis/"/>
    </mc:Choice>
  </mc:AlternateContent>
  <xr:revisionPtr revIDLastSave="4" documentId="10_ncr:8000_{B999EBD0-CBA4-40E8-A1FA-D11247FE7F8C}" xr6:coauthVersionLast="47" xr6:coauthVersionMax="47" xr10:uidLastSave="{8FE90A1D-C7BB-40EE-A863-5AF935456AA0}"/>
  <bookViews>
    <workbookView xWindow="-120" yWindow="-120" windowWidth="29040" windowHeight="15720" xr2:uid="{00000000-000D-0000-FFFF-FFFF00000000}"/>
  </bookViews>
  <sheets>
    <sheet name="Bid-Price-Calculation-Sheet" sheetId="1" r:id="rId1"/>
  </sheets>
  <definedNames>
    <definedName name="_xlnm.Print_Area" localSheetId="0">'Bid-Price-Calculation-Sheet'!$A$1:$N$37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16" i="1"/>
  <c r="I17" i="1"/>
  <c r="H17" i="1"/>
  <c r="F17" i="1"/>
  <c r="E17" i="1"/>
  <c r="C17" i="1"/>
  <c r="D17" i="1"/>
  <c r="B17" i="1"/>
  <c r="J13" i="1" l="1"/>
  <c r="L13" i="1" s="1"/>
  <c r="J12" i="1"/>
  <c r="L12" i="1" s="1"/>
  <c r="E27" i="1" l="1"/>
  <c r="D33" i="1" s="1"/>
  <c r="D27" i="1"/>
  <c r="B33" i="1" s="1"/>
  <c r="L37" i="1"/>
  <c r="B35" i="1" s="1"/>
  <c r="M27" i="1"/>
  <c r="D34" i="1" s="1"/>
  <c r="L27" i="1"/>
  <c r="B34" i="1" s="1"/>
  <c r="D32" i="1"/>
  <c r="F16" i="1"/>
  <c r="M37" i="1" l="1"/>
  <c r="D35" i="1" s="1"/>
  <c r="D36" i="1" l="1"/>
  <c r="J15" i="1"/>
  <c r="L15" i="1" s="1"/>
  <c r="J8" i="1"/>
  <c r="L8" i="1" s="1"/>
  <c r="J9" i="1"/>
  <c r="L9" i="1" s="1"/>
  <c r="J10" i="1"/>
  <c r="L10" i="1" s="1"/>
  <c r="J11" i="1"/>
  <c r="L11" i="1" s="1"/>
  <c r="J14" i="1"/>
  <c r="L14" i="1" s="1"/>
  <c r="C16" i="1"/>
  <c r="D16" i="1"/>
  <c r="E16" i="1"/>
  <c r="H16" i="1"/>
  <c r="B16" i="1"/>
  <c r="B32" i="1" l="1"/>
  <c r="L7" i="1"/>
  <c r="B36" i="1" l="1"/>
  <c r="C37" i="1" s="1"/>
</calcChain>
</file>

<file path=xl/sharedStrings.xml><?xml version="1.0" encoding="utf-8"?>
<sst xmlns="http://schemas.openxmlformats.org/spreadsheetml/2006/main" count="76" uniqueCount="52">
  <si>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</si>
  <si>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</si>
  <si>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</si>
  <si>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</si>
  <si>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</si>
  <si>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</si>
  <si>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</si>
  <si>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</si>
  <si>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</si>
  <si>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</si>
  <si>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</si>
  <si>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</si>
  <si>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</si>
  <si>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</si>
  <si>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WPA</t>
  </si>
  <si>
    <t xml:space="preserve">Optional work package? </t>
  </si>
  <si>
    <t>Yes</t>
  </si>
  <si>
    <t>Senior Consultant</t>
  </si>
  <si>
    <t>Consultant</t>
  </si>
  <si>
    <t>Senior Engineer</t>
  </si>
  <si>
    <t>Engineer</t>
  </si>
  <si>
    <t>Technician</t>
  </si>
  <si>
    <t>etc.</t>
  </si>
  <si>
    <t>Total hours per WP</t>
  </si>
  <si>
    <t>Total cost per WP [£]</t>
  </si>
  <si>
    <t>Expenses</t>
  </si>
  <si>
    <t>Cost related to…</t>
  </si>
  <si>
    <t>Subcontracting / Consortium Partner cost</t>
  </si>
  <si>
    <t>Cost item</t>
  </si>
  <si>
    <t>Units</t>
  </si>
  <si>
    <t xml:space="preserve">Unit cost </t>
  </si>
  <si>
    <t>non-optional
WPs</t>
  </si>
  <si>
    <t>optional 
WPs</t>
  </si>
  <si>
    <t>Name of Supplier</t>
  </si>
  <si>
    <t>Description of services/role</t>
  </si>
  <si>
    <t>optional WPs</t>
  </si>
  <si>
    <t>Public transportation</t>
  </si>
  <si>
    <t>Supplier/Partner 1</t>
  </si>
  <si>
    <t>Hotel accommodation</t>
  </si>
  <si>
    <t>Supplier/Partner 2</t>
  </si>
  <si>
    <t>TOTAL</t>
  </si>
  <si>
    <t>TOTAL COST TO PROJECT / BID PRICE</t>
  </si>
  <si>
    <t>Equipment/Materials</t>
  </si>
  <si>
    <t>Cost category</t>
  </si>
  <si>
    <t>Description/specification</t>
  </si>
  <si>
    <t>non-optional WPs</t>
  </si>
  <si>
    <t>Staff cost</t>
  </si>
  <si>
    <t>Equipment/Material 1</t>
  </si>
  <si>
    <t>Equipment/Material 2</t>
  </si>
  <si>
    <t>Subcontracts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</si>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</sst>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5" fontId="6" fillId="4" borderId="20" xfId="0" applyNumberFormat="1" applyFont="1" applyFill="1" applyBorder="1" applyAlignment="1" applyProtection="1">
      <alignment horizontal="right"/>
      <protection locked="0"/>
    </xf>
    <xf numFmtId="165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165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5" fontId="6" fillId="4" borderId="12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5" fontId="6" fillId="3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6" fontId="6" fillId="4" borderId="1" xfId="1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/>
    </xf>
    <xf numFmtId="166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6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166" fontId="5" fillId="3" borderId="1" xfId="1" applyNumberFormat="1" applyFont="1" applyFill="1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/>
      <protection locked="0"/>
    </xf>
    <xf numFmtId="165" fontId="5" fillId="3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5" fontId="6" fillId="3" borderId="1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4" fontId="6" fillId="3" borderId="25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zoomScale="110" zoomScaleNormal="110" workbookViewId="0">
      <selection activeCell="C9" sqref="C9"/>
    </sheetView>
  </sheetViews>
  <sheetFormatPr defaultColWidth="8.85546875" defaultRowHeight="12.75" x14ac:dyDescent="0.2"/>
  <cols>
    <col min="1" max="1" width="16.42578125" style="1" customWidth="1"/>
    <col min="2" max="2" width="7" style="1" customWidth="1"/>
    <col min="3" max="3" width="6.5703125" style="1" bestFit="1" customWidth="1"/>
    <col min="4" max="4" width="9.42578125" style="1" customWidth="1"/>
    <col min="5" max="5" width="6.5703125" style="1" customWidth="1"/>
    <col min="6" max="6" width="4.85546875" style="1" customWidth="1"/>
    <col min="7" max="7" width="3.140625" style="1" customWidth="1"/>
    <col min="8" max="8" width="6.85546875" style="1" customWidth="1"/>
    <col min="9" max="9" width="7.42578125" style="1" customWidth="1"/>
    <col min="10" max="12" width="9.85546875" style="1" customWidth="1"/>
    <col min="13" max="13" width="1.5703125" style="1" customWidth="1"/>
    <col min="14" max="14" width="8.140625" style="1" customWidth="1"/>
    <col min="15" max="16384" width="8.85546875" style="1"/>
  </cols>
  <sheetData>
    <row r="1" spans="1:27" ht="13.5" thickBot="1" x14ac:dyDescent="0.25">
      <c r="A1" s="4" t="s">
        <v>0</v>
      </c>
      <c r="B1" s="108"/>
      <c r="C1" s="108"/>
      <c r="D1" s="10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7" ht="0.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7" ht="13.7" customHeight="1" thickBot="1" x14ac:dyDescent="0.2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W3" s="2"/>
      <c r="X3" s="2"/>
      <c r="Y3" s="2"/>
      <c r="Z3" s="2"/>
      <c r="AA3" s="2"/>
    </row>
    <row r="4" spans="1:27" x14ac:dyDescent="0.2">
      <c r="A4" s="7"/>
      <c r="B4" s="99" t="s">
        <v>2</v>
      </c>
      <c r="C4" s="100"/>
      <c r="D4" s="100"/>
      <c r="E4" s="100"/>
      <c r="F4" s="100"/>
      <c r="G4" s="100"/>
      <c r="H4" s="100"/>
      <c r="I4" s="100"/>
      <c r="J4" s="101" t="s">
        <v>3</v>
      </c>
      <c r="K4" s="101" t="s">
        <v>4</v>
      </c>
      <c r="L4" s="103" t="s">
        <v>5</v>
      </c>
      <c r="M4" s="5"/>
      <c r="N4" s="105" t="s">
        <v>6</v>
      </c>
      <c r="O4" s="5"/>
      <c r="P4" s="5"/>
      <c r="W4" s="2"/>
      <c r="X4" s="2"/>
      <c r="Y4" s="2"/>
      <c r="Z4" s="2"/>
      <c r="AA4" s="2"/>
    </row>
    <row r="5" spans="1:27" x14ac:dyDescent="0.2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70" t="s">
        <v>12</v>
      </c>
      <c r="G5" s="71"/>
      <c r="H5" s="10" t="s">
        <v>13</v>
      </c>
      <c r="I5" s="11" t="s">
        <v>14</v>
      </c>
      <c r="J5" s="102"/>
      <c r="K5" s="102"/>
      <c r="L5" s="104"/>
      <c r="M5" s="5"/>
      <c r="N5" s="106"/>
      <c r="O5" s="5"/>
      <c r="P5" s="5"/>
      <c r="U5" s="3"/>
      <c r="W5" s="2"/>
      <c r="X5" s="2"/>
      <c r="Y5" s="2"/>
      <c r="Z5" s="2"/>
      <c r="AA5" s="2"/>
    </row>
    <row r="6" spans="1:27" ht="13.5" thickBot="1" x14ac:dyDescent="0.25">
      <c r="A6" s="12" t="s">
        <v>15</v>
      </c>
      <c r="B6" s="13"/>
      <c r="C6" s="13"/>
      <c r="D6" s="13"/>
      <c r="E6" s="13"/>
      <c r="F6" s="82"/>
      <c r="G6" s="83"/>
      <c r="H6" s="13"/>
      <c r="I6" s="13"/>
      <c r="J6" s="102"/>
      <c r="K6" s="102"/>
      <c r="L6" s="104"/>
      <c r="M6" s="5"/>
      <c r="N6" s="107"/>
      <c r="O6" s="5"/>
      <c r="P6" s="5"/>
      <c r="U6" s="3" t="s">
        <v>16</v>
      </c>
      <c r="W6" s="2"/>
      <c r="X6" s="2"/>
      <c r="Y6" s="2"/>
      <c r="Z6" s="2"/>
      <c r="AA6" s="2"/>
    </row>
    <row r="7" spans="1:27" x14ac:dyDescent="0.2">
      <c r="A7" s="14" t="s">
        <v>17</v>
      </c>
      <c r="B7" s="15"/>
      <c r="C7" s="15"/>
      <c r="D7" s="15"/>
      <c r="E7" s="15"/>
      <c r="F7" s="72"/>
      <c r="G7" s="73"/>
      <c r="H7" s="15"/>
      <c r="I7" s="15"/>
      <c r="J7" s="16">
        <f t="shared" ref="J7:J15" si="0">SUM(B7:I7)</f>
        <v>0</v>
      </c>
      <c r="K7" s="17">
        <v>0</v>
      </c>
      <c r="L7" s="18">
        <f t="shared" ref="L7:L15" si="1">J7*K7/$N$7</f>
        <v>0</v>
      </c>
      <c r="M7" s="5"/>
      <c r="N7" s="19">
        <v>7.5</v>
      </c>
      <c r="O7" s="5"/>
      <c r="P7" s="5"/>
      <c r="W7" s="2"/>
      <c r="X7" s="2"/>
      <c r="Y7" s="2"/>
      <c r="Z7" s="2"/>
      <c r="AA7" s="2"/>
    </row>
    <row r="8" spans="1:27" x14ac:dyDescent="0.2">
      <c r="A8" s="20" t="s">
        <v>18</v>
      </c>
      <c r="B8" s="21"/>
      <c r="C8" s="21"/>
      <c r="D8" s="21"/>
      <c r="E8" s="21"/>
      <c r="F8" s="74"/>
      <c r="G8" s="75"/>
      <c r="H8" s="21"/>
      <c r="I8" s="21"/>
      <c r="J8" s="22">
        <f t="shared" si="0"/>
        <v>0</v>
      </c>
      <c r="K8" s="23">
        <v>0</v>
      </c>
      <c r="L8" s="24">
        <f t="shared" si="1"/>
        <v>0</v>
      </c>
      <c r="M8" s="5"/>
      <c r="N8" s="94"/>
      <c r="O8" s="5"/>
      <c r="P8" s="5"/>
      <c r="W8" s="2"/>
      <c r="X8" s="2"/>
      <c r="Y8" s="2"/>
      <c r="Z8" s="2"/>
      <c r="AA8" s="2"/>
    </row>
    <row r="9" spans="1:27" x14ac:dyDescent="0.2">
      <c r="A9" s="20" t="s">
        <v>19</v>
      </c>
      <c r="B9" s="21"/>
      <c r="C9" s="21"/>
      <c r="D9" s="21"/>
      <c r="E9" s="21"/>
      <c r="F9" s="74"/>
      <c r="G9" s="75"/>
      <c r="H9" s="21"/>
      <c r="I9" s="21"/>
      <c r="J9" s="22">
        <f t="shared" si="0"/>
        <v>0</v>
      </c>
      <c r="K9" s="23">
        <v>0</v>
      </c>
      <c r="L9" s="24">
        <f t="shared" si="1"/>
        <v>0</v>
      </c>
      <c r="M9" s="5"/>
      <c r="N9" s="94"/>
      <c r="O9" s="5"/>
      <c r="P9" s="5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">
      <c r="A10" s="20" t="s">
        <v>20</v>
      </c>
      <c r="B10" s="21"/>
      <c r="C10" s="21"/>
      <c r="D10" s="21"/>
      <c r="E10" s="21"/>
      <c r="F10" s="74"/>
      <c r="G10" s="75"/>
      <c r="H10" s="21"/>
      <c r="I10" s="21"/>
      <c r="J10" s="22">
        <f t="shared" si="0"/>
        <v>0</v>
      </c>
      <c r="K10" s="23">
        <v>0</v>
      </c>
      <c r="L10" s="24">
        <f t="shared" si="1"/>
        <v>0</v>
      </c>
      <c r="M10" s="5"/>
      <c r="N10" s="94"/>
      <c r="O10" s="5"/>
      <c r="P10" s="5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">
      <c r="A11" s="20" t="s">
        <v>21</v>
      </c>
      <c r="B11" s="21"/>
      <c r="C11" s="21"/>
      <c r="D11" s="21"/>
      <c r="E11" s="21"/>
      <c r="F11" s="74"/>
      <c r="G11" s="75"/>
      <c r="H11" s="21"/>
      <c r="I11" s="21"/>
      <c r="J11" s="22">
        <f t="shared" si="0"/>
        <v>0</v>
      </c>
      <c r="K11" s="23">
        <v>0</v>
      </c>
      <c r="L11" s="24">
        <f t="shared" si="1"/>
        <v>0</v>
      </c>
      <c r="M11" s="5"/>
      <c r="N11" s="94"/>
      <c r="O11" s="5"/>
      <c r="P11" s="5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">
      <c r="A12" s="20" t="s">
        <v>22</v>
      </c>
      <c r="B12" s="21"/>
      <c r="C12" s="21"/>
      <c r="D12" s="21"/>
      <c r="E12" s="21"/>
      <c r="F12" s="74"/>
      <c r="G12" s="75"/>
      <c r="H12" s="21"/>
      <c r="I12" s="21"/>
      <c r="J12" s="22">
        <f t="shared" si="0"/>
        <v>0</v>
      </c>
      <c r="K12" s="23">
        <v>0</v>
      </c>
      <c r="L12" s="24">
        <f t="shared" ref="L12" si="2">J12*K12/$N$7</f>
        <v>0</v>
      </c>
      <c r="M12" s="5"/>
      <c r="N12" s="94"/>
      <c r="O12" s="5"/>
      <c r="P12" s="5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">
      <c r="A13" s="20" t="s">
        <v>22</v>
      </c>
      <c r="B13" s="21"/>
      <c r="C13" s="21"/>
      <c r="D13" s="21"/>
      <c r="E13" s="21"/>
      <c r="F13" s="74"/>
      <c r="G13" s="75"/>
      <c r="H13" s="21"/>
      <c r="I13" s="21"/>
      <c r="J13" s="22">
        <f t="shared" si="0"/>
        <v>0</v>
      </c>
      <c r="K13" s="23">
        <v>0</v>
      </c>
      <c r="L13" s="24">
        <f t="shared" ref="L13" si="3">J13*K13/$N$7</f>
        <v>0</v>
      </c>
      <c r="M13" s="5"/>
      <c r="N13" s="94"/>
      <c r="O13" s="5"/>
      <c r="P13" s="5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20" t="s">
        <v>22</v>
      </c>
      <c r="B14" s="21"/>
      <c r="C14" s="21"/>
      <c r="D14" s="21"/>
      <c r="E14" s="21"/>
      <c r="F14" s="74"/>
      <c r="G14" s="75"/>
      <c r="H14" s="21"/>
      <c r="I14" s="21"/>
      <c r="J14" s="22">
        <f t="shared" si="0"/>
        <v>0</v>
      </c>
      <c r="K14" s="23">
        <v>0</v>
      </c>
      <c r="L14" s="24">
        <f t="shared" si="1"/>
        <v>0</v>
      </c>
      <c r="M14" s="5"/>
      <c r="N14" s="94"/>
      <c r="O14" s="5"/>
      <c r="P14" s="5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3.5" thickBot="1" x14ac:dyDescent="0.25">
      <c r="A15" s="25" t="s">
        <v>22</v>
      </c>
      <c r="B15" s="26"/>
      <c r="C15" s="26"/>
      <c r="D15" s="26"/>
      <c r="E15" s="26"/>
      <c r="F15" s="76"/>
      <c r="G15" s="77"/>
      <c r="H15" s="26"/>
      <c r="I15" s="26"/>
      <c r="J15" s="27">
        <f t="shared" si="0"/>
        <v>0</v>
      </c>
      <c r="K15" s="28">
        <v>0</v>
      </c>
      <c r="L15" s="29">
        <f t="shared" si="1"/>
        <v>0</v>
      </c>
      <c r="M15" s="5"/>
      <c r="N15" s="94"/>
      <c r="O15" s="5"/>
      <c r="P15" s="5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30" t="s">
        <v>23</v>
      </c>
      <c r="B16" s="31">
        <f>SUM(B7:B15)</f>
        <v>0</v>
      </c>
      <c r="C16" s="31">
        <f t="shared" ref="C16:I16" si="4">SUM(C7:C15)</f>
        <v>0</v>
      </c>
      <c r="D16" s="31">
        <f t="shared" si="4"/>
        <v>0</v>
      </c>
      <c r="E16" s="31">
        <f t="shared" si="4"/>
        <v>0</v>
      </c>
      <c r="F16" s="78">
        <f>SUM(F7:F15)</f>
        <v>0</v>
      </c>
      <c r="G16" s="79"/>
      <c r="H16" s="31">
        <f t="shared" si="4"/>
        <v>0</v>
      </c>
      <c r="I16" s="31">
        <f t="shared" si="4"/>
        <v>0</v>
      </c>
      <c r="J16" s="90"/>
      <c r="K16" s="90"/>
      <c r="L16" s="91"/>
      <c r="M16" s="5"/>
      <c r="N16" s="94"/>
      <c r="O16" s="5"/>
      <c r="P16" s="5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5" thickBot="1" x14ac:dyDescent="0.25">
      <c r="A17" s="32" t="s">
        <v>24</v>
      </c>
      <c r="B17" s="33">
        <f>(B7*$K$7+B8*$K$8+B9*$K$9+B10*$K$10+B11*$K$11+B12*$K$12+B13*$K$13+B14*$K$14+B15*$K$15)/$N$7</f>
        <v>0</v>
      </c>
      <c r="C17" s="33">
        <f>(C7*$K$7+C8*$K$8+C9*$K$9+C10*$K$10+C11*$K$11+C12*$K$12+C13*$K$13+C14*$K$14+C15*$K$15)/$N$7</f>
        <v>0</v>
      </c>
      <c r="D17" s="33">
        <f>(D7*$K$7+D8*$K$8+D9*$K$9+D10*$K$10+D11*$K$11+D12*$K$12+D13*$K$13+D14*$K$14+D15*$K$15)/$N$7</f>
        <v>0</v>
      </c>
      <c r="E17" s="33">
        <f>(E7*$K$7+E8*$K$8+E9*$K$9+E10*$K$10+E11*$K$11+E12*$K$12+E13*$K$13+E14*$K$14+E15*$K$15)/$N$7</f>
        <v>0</v>
      </c>
      <c r="F17" s="80">
        <f>(F7*$K$7+F8*$K$8+F9*$K$9+F10*$K$10+F11*$K$11+F12*$K$12+F13*$K$13+F14*$K$14+F15*$K$15)/$N$7</f>
        <v>0</v>
      </c>
      <c r="G17" s="81"/>
      <c r="H17" s="33">
        <f>(H7*$K$7+H8*$K$8+H9*$K$9+H10*$K$10+H11*$K$11+H12*$K$12+H13*$K$13+H14*$K$14+H15*$K$15)/$N$7</f>
        <v>0</v>
      </c>
      <c r="I17" s="33">
        <f t="shared" ref="I17" si="5">(I7*$K$7+I8*$K$8+I9*$K$9+I10*$K$10+I11*$K$11+I12*$K$12+I13*$K$13+I14*$K$14+I15*$K$15)/$N$7</f>
        <v>0</v>
      </c>
      <c r="J17" s="92"/>
      <c r="K17" s="92"/>
      <c r="L17" s="93"/>
      <c r="M17" s="5"/>
      <c r="N17" s="95"/>
      <c r="O17" s="5"/>
      <c r="P17" s="5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.3499999999999996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6" t="s">
        <v>25</v>
      </c>
      <c r="B19" s="5"/>
      <c r="C19" s="5"/>
      <c r="D19" s="56" t="s">
        <v>26</v>
      </c>
      <c r="E19" s="57"/>
      <c r="F19" s="5"/>
      <c r="G19" s="6" t="s">
        <v>27</v>
      </c>
      <c r="H19" s="34"/>
      <c r="I19" s="5"/>
      <c r="J19" s="5"/>
      <c r="K19" s="5"/>
      <c r="L19" s="61" t="s">
        <v>26</v>
      </c>
      <c r="M19" s="61"/>
      <c r="N19" s="61"/>
      <c r="O19" s="5"/>
      <c r="P19" s="5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7" customHeight="1" x14ac:dyDescent="0.2">
      <c r="A20" s="53" t="s">
        <v>28</v>
      </c>
      <c r="B20" s="58" t="s">
        <v>29</v>
      </c>
      <c r="C20" s="58" t="s">
        <v>30</v>
      </c>
      <c r="D20" s="58" t="s">
        <v>31</v>
      </c>
      <c r="E20" s="59" t="s">
        <v>32</v>
      </c>
      <c r="F20" s="5"/>
      <c r="G20" s="114" t="s">
        <v>33</v>
      </c>
      <c r="H20" s="115"/>
      <c r="I20" s="53" t="s">
        <v>34</v>
      </c>
      <c r="J20" s="53"/>
      <c r="K20" s="53"/>
      <c r="L20" s="58" t="s">
        <v>31</v>
      </c>
      <c r="M20" s="58" t="s">
        <v>35</v>
      </c>
      <c r="N20" s="58"/>
      <c r="O20" s="5"/>
      <c r="P20" s="5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8.4499999999999993" customHeight="1" x14ac:dyDescent="0.2">
      <c r="A21" s="53"/>
      <c r="B21" s="58"/>
      <c r="C21" s="58"/>
      <c r="D21" s="58"/>
      <c r="E21" s="60"/>
      <c r="F21" s="5"/>
      <c r="G21" s="116"/>
      <c r="H21" s="117"/>
      <c r="I21" s="53"/>
      <c r="J21" s="53"/>
      <c r="K21" s="53"/>
      <c r="L21" s="58"/>
      <c r="M21" s="58"/>
      <c r="N21" s="58"/>
      <c r="O21" s="5"/>
      <c r="P21" s="5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35" t="s">
        <v>36</v>
      </c>
      <c r="B22" s="36">
        <v>0</v>
      </c>
      <c r="C22" s="23">
        <v>0</v>
      </c>
      <c r="D22" s="23">
        <v>0</v>
      </c>
      <c r="E22" s="37">
        <v>0</v>
      </c>
      <c r="F22" s="5"/>
      <c r="G22" s="86" t="s">
        <v>37</v>
      </c>
      <c r="H22" s="86"/>
      <c r="I22" s="96"/>
      <c r="J22" s="97"/>
      <c r="K22" s="98"/>
      <c r="L22" s="37">
        <v>0</v>
      </c>
      <c r="M22" s="62">
        <v>0</v>
      </c>
      <c r="N22" s="62"/>
      <c r="O22" s="5"/>
      <c r="P22" s="5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35" t="s">
        <v>38</v>
      </c>
      <c r="B23" s="36">
        <v>0</v>
      </c>
      <c r="C23" s="23">
        <v>0</v>
      </c>
      <c r="D23" s="23">
        <v>0</v>
      </c>
      <c r="E23" s="37">
        <v>0</v>
      </c>
      <c r="F23" s="5"/>
      <c r="G23" s="54" t="s">
        <v>39</v>
      </c>
      <c r="H23" s="54"/>
      <c r="I23" s="63"/>
      <c r="J23" s="64"/>
      <c r="K23" s="65"/>
      <c r="L23" s="37">
        <v>0</v>
      </c>
      <c r="M23" s="62">
        <v>0</v>
      </c>
      <c r="N23" s="62"/>
      <c r="O23" s="5"/>
      <c r="P23" s="5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35" t="s">
        <v>22</v>
      </c>
      <c r="B24" s="36">
        <v>0</v>
      </c>
      <c r="C24" s="23">
        <v>0</v>
      </c>
      <c r="D24" s="23">
        <v>0</v>
      </c>
      <c r="E24" s="37">
        <v>0</v>
      </c>
      <c r="F24" s="5"/>
      <c r="G24" s="54" t="s">
        <v>22</v>
      </c>
      <c r="H24" s="54"/>
      <c r="I24" s="63"/>
      <c r="J24" s="64"/>
      <c r="K24" s="65"/>
      <c r="L24" s="37">
        <v>0</v>
      </c>
      <c r="M24" s="62">
        <v>0</v>
      </c>
      <c r="N24" s="62"/>
      <c r="O24" s="5"/>
      <c r="P24" s="5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35" t="s">
        <v>22</v>
      </c>
      <c r="B25" s="36">
        <v>0</v>
      </c>
      <c r="C25" s="23">
        <v>0</v>
      </c>
      <c r="D25" s="23">
        <v>0</v>
      </c>
      <c r="E25" s="37">
        <v>0</v>
      </c>
      <c r="F25" s="5"/>
      <c r="G25" s="54" t="s">
        <v>22</v>
      </c>
      <c r="H25" s="54"/>
      <c r="I25" s="63"/>
      <c r="J25" s="64"/>
      <c r="K25" s="65"/>
      <c r="L25" s="37">
        <v>0</v>
      </c>
      <c r="M25" s="62">
        <v>0</v>
      </c>
      <c r="N25" s="62"/>
      <c r="O25" s="5"/>
      <c r="P25" s="5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35" t="s">
        <v>22</v>
      </c>
      <c r="B26" s="36">
        <v>0</v>
      </c>
      <c r="C26" s="23">
        <v>0</v>
      </c>
      <c r="D26" s="23">
        <v>0</v>
      </c>
      <c r="E26" s="37">
        <v>0</v>
      </c>
      <c r="F26" s="5"/>
      <c r="G26" s="54" t="s">
        <v>22</v>
      </c>
      <c r="H26" s="54"/>
      <c r="I26" s="63"/>
      <c r="J26" s="64"/>
      <c r="K26" s="65"/>
      <c r="L26" s="37">
        <v>0</v>
      </c>
      <c r="M26" s="62">
        <v>0</v>
      </c>
      <c r="N26" s="62"/>
      <c r="O26" s="5"/>
      <c r="P26" s="5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68"/>
      <c r="B27" s="68"/>
      <c r="C27" s="38" t="s">
        <v>40</v>
      </c>
      <c r="D27" s="39">
        <f>SUM(D22:D26)</f>
        <v>0</v>
      </c>
      <c r="E27" s="40">
        <f>SUM(E22:E26)</f>
        <v>0</v>
      </c>
      <c r="F27" s="5"/>
      <c r="G27" s="87"/>
      <c r="H27" s="88"/>
      <c r="I27" s="88"/>
      <c r="J27" s="89"/>
      <c r="K27" s="41" t="s">
        <v>40</v>
      </c>
      <c r="L27" s="42">
        <f>SUM(L22:L26)</f>
        <v>0</v>
      </c>
      <c r="M27" s="55">
        <f>SUM(M22:N26)</f>
        <v>0</v>
      </c>
      <c r="N27" s="55"/>
      <c r="O27" s="5"/>
      <c r="P27" s="5"/>
    </row>
    <row r="28" spans="1:27" ht="6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27" ht="15.6" customHeight="1" thickBot="1" x14ac:dyDescent="0.25">
      <c r="A29" s="118" t="s">
        <v>41</v>
      </c>
      <c r="B29" s="118"/>
      <c r="C29" s="118"/>
      <c r="D29" s="118"/>
      <c r="E29" s="118"/>
      <c r="F29" s="5"/>
      <c r="G29" s="43" t="s">
        <v>42</v>
      </c>
      <c r="H29" s="5"/>
      <c r="I29" s="5"/>
      <c r="J29" s="5"/>
      <c r="K29" s="5"/>
      <c r="L29" s="61" t="s">
        <v>26</v>
      </c>
      <c r="M29" s="61"/>
      <c r="N29" s="61"/>
      <c r="O29" s="5"/>
      <c r="P29" s="5"/>
    </row>
    <row r="30" spans="1:27" x14ac:dyDescent="0.2">
      <c r="A30" s="110" t="s">
        <v>43</v>
      </c>
      <c r="B30" s="112" t="s">
        <v>26</v>
      </c>
      <c r="C30" s="112"/>
      <c r="D30" s="112"/>
      <c r="E30" s="113"/>
      <c r="F30" s="5"/>
      <c r="G30" s="53" t="s">
        <v>28</v>
      </c>
      <c r="H30" s="53"/>
      <c r="I30" s="84" t="s">
        <v>44</v>
      </c>
      <c r="J30" s="84"/>
      <c r="K30" s="84"/>
      <c r="L30" s="58" t="s">
        <v>31</v>
      </c>
      <c r="M30" s="58" t="s">
        <v>35</v>
      </c>
      <c r="N30" s="58"/>
      <c r="O30" s="5"/>
      <c r="P30" s="5"/>
    </row>
    <row r="31" spans="1:27" x14ac:dyDescent="0.2">
      <c r="A31" s="111"/>
      <c r="B31" s="119" t="s">
        <v>45</v>
      </c>
      <c r="C31" s="119"/>
      <c r="D31" s="119" t="s">
        <v>35</v>
      </c>
      <c r="E31" s="120"/>
      <c r="F31" s="5"/>
      <c r="G31" s="53"/>
      <c r="H31" s="53"/>
      <c r="I31" s="85"/>
      <c r="J31" s="85"/>
      <c r="K31" s="85"/>
      <c r="L31" s="58"/>
      <c r="M31" s="58"/>
      <c r="N31" s="58"/>
      <c r="O31" s="5"/>
      <c r="P31" s="5"/>
    </row>
    <row r="32" spans="1:27" x14ac:dyDescent="0.2">
      <c r="A32" s="44" t="s">
        <v>46</v>
      </c>
      <c r="B32" s="51">
        <f>SUM(B17:I17)-D32</f>
        <v>0</v>
      </c>
      <c r="C32" s="51"/>
      <c r="D32" s="51">
        <f>SUMIF(B6:I6,"yes",B17:I17)</f>
        <v>0</v>
      </c>
      <c r="E32" s="52"/>
      <c r="F32" s="5"/>
      <c r="G32" s="54" t="s">
        <v>47</v>
      </c>
      <c r="H32" s="54"/>
      <c r="I32" s="54"/>
      <c r="J32" s="54"/>
      <c r="K32" s="54"/>
      <c r="L32" s="37">
        <v>0</v>
      </c>
      <c r="M32" s="62">
        <v>0</v>
      </c>
      <c r="N32" s="62"/>
      <c r="O32" s="5"/>
      <c r="P32" s="5"/>
    </row>
    <row r="33" spans="1:16" x14ac:dyDescent="0.2">
      <c r="A33" s="44" t="s">
        <v>25</v>
      </c>
      <c r="B33" s="51">
        <f>D27</f>
        <v>0</v>
      </c>
      <c r="C33" s="51"/>
      <c r="D33" s="51">
        <f>E27</f>
        <v>0</v>
      </c>
      <c r="E33" s="52"/>
      <c r="F33" s="5"/>
      <c r="G33" s="54" t="s">
        <v>48</v>
      </c>
      <c r="H33" s="54"/>
      <c r="I33" s="54"/>
      <c r="J33" s="54"/>
      <c r="K33" s="54"/>
      <c r="L33" s="37">
        <v>0</v>
      </c>
      <c r="M33" s="62">
        <v>0</v>
      </c>
      <c r="N33" s="62"/>
      <c r="O33" s="5"/>
      <c r="P33" s="5"/>
    </row>
    <row r="34" spans="1:16" x14ac:dyDescent="0.2">
      <c r="A34" s="44" t="s">
        <v>49</v>
      </c>
      <c r="B34" s="51">
        <f>L27</f>
        <v>0</v>
      </c>
      <c r="C34" s="51"/>
      <c r="D34" s="51">
        <f>M27</f>
        <v>0</v>
      </c>
      <c r="E34" s="52"/>
      <c r="F34" s="5"/>
      <c r="G34" s="54" t="s">
        <v>22</v>
      </c>
      <c r="H34" s="54"/>
      <c r="I34" s="54"/>
      <c r="J34" s="54"/>
      <c r="K34" s="54"/>
      <c r="L34" s="37">
        <v>0</v>
      </c>
      <c r="M34" s="62">
        <v>0</v>
      </c>
      <c r="N34" s="62"/>
      <c r="O34" s="5"/>
      <c r="P34" s="5"/>
    </row>
    <row r="35" spans="1:16" x14ac:dyDescent="0.2">
      <c r="A35" s="44" t="s">
        <v>42</v>
      </c>
      <c r="B35" s="51">
        <f>L37</f>
        <v>0</v>
      </c>
      <c r="C35" s="51"/>
      <c r="D35" s="51">
        <f>M37</f>
        <v>0</v>
      </c>
      <c r="E35" s="52"/>
      <c r="F35" s="5"/>
      <c r="G35" s="54" t="s">
        <v>22</v>
      </c>
      <c r="H35" s="54"/>
      <c r="I35" s="54"/>
      <c r="J35" s="54"/>
      <c r="K35" s="54"/>
      <c r="L35" s="37">
        <v>0</v>
      </c>
      <c r="M35" s="62">
        <v>0</v>
      </c>
      <c r="N35" s="62"/>
      <c r="O35" s="5"/>
      <c r="P35" s="5"/>
    </row>
    <row r="36" spans="1:16" x14ac:dyDescent="0.2">
      <c r="A36" s="45" t="s">
        <v>50</v>
      </c>
      <c r="B36" s="66">
        <f>SUM(B32:C35)</f>
        <v>0</v>
      </c>
      <c r="C36" s="66"/>
      <c r="D36" s="66">
        <f>SUM(D32:E35)</f>
        <v>0</v>
      </c>
      <c r="E36" s="67"/>
      <c r="F36" s="5"/>
      <c r="G36" s="54" t="s">
        <v>22</v>
      </c>
      <c r="H36" s="54"/>
      <c r="I36" s="54"/>
      <c r="J36" s="54"/>
      <c r="K36" s="54"/>
      <c r="L36" s="46">
        <v>0</v>
      </c>
      <c r="M36" s="62">
        <v>0</v>
      </c>
      <c r="N36" s="62"/>
      <c r="O36" s="5"/>
      <c r="P36" s="5"/>
    </row>
    <row r="37" spans="1:16" ht="13.5" thickBot="1" x14ac:dyDescent="0.25">
      <c r="A37" s="32" t="s">
        <v>51</v>
      </c>
      <c r="B37" s="47"/>
      <c r="C37" s="69">
        <f>B36+D36</f>
        <v>0</v>
      </c>
      <c r="D37" s="69"/>
      <c r="E37" s="48"/>
      <c r="F37" s="5"/>
      <c r="G37" s="49"/>
      <c r="H37" s="49"/>
      <c r="I37" s="49"/>
      <c r="J37" s="49"/>
      <c r="K37" s="41" t="s">
        <v>40</v>
      </c>
      <c r="L37" s="50">
        <f>SUM(L32:L36)</f>
        <v>0</v>
      </c>
      <c r="M37" s="55">
        <f>SUM(M32:M36)</f>
        <v>0</v>
      </c>
      <c r="N37" s="5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sheetProtection algorithmName="SHA-512" hashValue="hSjBy8K/YAuwtxijwyumSN0PBrffjG3ZaKnqvELBO1OoMm1KrsEUkhI7mR6WOaezCjj003lD1PlZWbUHkT9kDg==" saltValue="y9qIC/Esj7OBIOMtU6VUqg==" spinCount="100000" sheet="1" objects="1" scenarios="1"/>
  <mergeCells count="87">
    <mergeCell ref="A30:A31"/>
    <mergeCell ref="B30:E30"/>
    <mergeCell ref="F12:G12"/>
    <mergeCell ref="F13:G13"/>
    <mergeCell ref="G24:H24"/>
    <mergeCell ref="B20:B21"/>
    <mergeCell ref="C20:C21"/>
    <mergeCell ref="G20:H21"/>
    <mergeCell ref="A29:E29"/>
    <mergeCell ref="A20:A21"/>
    <mergeCell ref="B31:C31"/>
    <mergeCell ref="D31:E31"/>
    <mergeCell ref="B4:I4"/>
    <mergeCell ref="K4:K6"/>
    <mergeCell ref="L4:L6"/>
    <mergeCell ref="N4:N6"/>
    <mergeCell ref="B1:D1"/>
    <mergeCell ref="J4:J6"/>
    <mergeCell ref="M27:N27"/>
    <mergeCell ref="J16:L17"/>
    <mergeCell ref="N8:N17"/>
    <mergeCell ref="I22:K22"/>
    <mergeCell ref="I23:K23"/>
    <mergeCell ref="M26:N26"/>
    <mergeCell ref="M23:N23"/>
    <mergeCell ref="I20:K21"/>
    <mergeCell ref="L20:L21"/>
    <mergeCell ref="M20:N21"/>
    <mergeCell ref="M25:N25"/>
    <mergeCell ref="I24:K24"/>
    <mergeCell ref="M24:N24"/>
    <mergeCell ref="I32:K32"/>
    <mergeCell ref="I33:K33"/>
    <mergeCell ref="I30:K31"/>
    <mergeCell ref="G22:H22"/>
    <mergeCell ref="G23:H23"/>
    <mergeCell ref="G25:H25"/>
    <mergeCell ref="G26:H26"/>
    <mergeCell ref="G27:J27"/>
    <mergeCell ref="B32:C32"/>
    <mergeCell ref="B33:C33"/>
    <mergeCell ref="A27:B27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G36:H36"/>
    <mergeCell ref="D35:E35"/>
    <mergeCell ref="D36:E36"/>
    <mergeCell ref="B34:C34"/>
    <mergeCell ref="M34:N34"/>
    <mergeCell ref="M35:N35"/>
    <mergeCell ref="M36:N36"/>
    <mergeCell ref="G35:H35"/>
    <mergeCell ref="B36:C36"/>
    <mergeCell ref="B35:C35"/>
    <mergeCell ref="M37:N37"/>
    <mergeCell ref="D19:E19"/>
    <mergeCell ref="D20:D21"/>
    <mergeCell ref="E20:E21"/>
    <mergeCell ref="L29:N29"/>
    <mergeCell ref="L30:L31"/>
    <mergeCell ref="M30:N31"/>
    <mergeCell ref="M32:N32"/>
    <mergeCell ref="M33:N33"/>
    <mergeCell ref="I25:K25"/>
    <mergeCell ref="I26:K26"/>
    <mergeCell ref="L19:N19"/>
    <mergeCell ref="M22:N22"/>
    <mergeCell ref="I34:K34"/>
    <mergeCell ref="I35:K35"/>
    <mergeCell ref="I36:K36"/>
    <mergeCell ref="D32:E32"/>
    <mergeCell ref="D33:E33"/>
    <mergeCell ref="D34:E34"/>
    <mergeCell ref="G30:H31"/>
    <mergeCell ref="G32:H32"/>
    <mergeCell ref="G33:H33"/>
    <mergeCell ref="G34:H34"/>
  </mergeCells>
  <dataValidations disablePrompts="1" count="2">
    <dataValidation type="list" showInputMessage="1" showErrorMessage="1" prompt="Please select" sqref="H6:I6 B6:E6" xr:uid="{04F1D3E8-5D4E-43AF-983D-D79A2BEE3455}">
      <formula1>$U$5:$U$6</formula1>
    </dataValidation>
    <dataValidation type="list" allowBlank="1" showInputMessage="1" showErrorMessage="1" prompt="Please select" sqref="F6:G6" xr:uid="{AF814AB7-CD1B-4B01-B842-1944BA1C26C0}">
      <formula1>$U$5:$U$6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48018D52531438437108490926188" ma:contentTypeVersion="13" ma:contentTypeDescription="Create a new document." ma:contentTypeScope="" ma:versionID="3d1f2330cc1bf320b29ced7bf0ec4aa9">
  <xsd:schema xmlns:xsd="http://www.w3.org/2001/XMLSchema" xmlns:xs="http://www.w3.org/2001/XMLSchema" xmlns:p="http://schemas.microsoft.com/office/2006/metadata/properties" xmlns:ns2="8aa98eba-c000-40da-8184-85a0214a3972" xmlns:ns3="fd18680c-329b-4ed3-9f27-8b12162a9054" targetNamespace="http://schemas.microsoft.com/office/2006/metadata/properties" ma:root="true" ma:fieldsID="f8e407a0998e4e0f3c61446185c29369" ns2:_="" ns3:_="">
    <xsd:import namespace="8aa98eba-c000-40da-8184-85a0214a3972"/>
    <xsd:import namespace="fd18680c-329b-4ed3-9f27-8b12162a9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98eba-c000-40da-8184-85a0214a3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8680c-329b-4ed3-9f27-8b12162a9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98eba-c000-40da-8184-85a0214a39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810CB-9041-470F-981C-9EFDA433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98eba-c000-40da-8184-85a0214a3972"/>
    <ds:schemaRef ds:uri="fd18680c-329b-4ed3-9f27-8b12162a9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585927-9D44-4E16-8EAB-123F33694706}">
  <ds:schemaRefs>
    <ds:schemaRef ds:uri="fd18680c-329b-4ed3-9f27-8b12162a905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aa98eba-c000-40da-8184-85a0214a3972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Zilvinas Valantiejus</cp:lastModifiedBy>
  <cp:revision/>
  <dcterms:created xsi:type="dcterms:W3CDTF">2017-04-25T11:59:53Z</dcterms:created>
  <dcterms:modified xsi:type="dcterms:W3CDTF">2024-05-06T13:26:35Z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0x010100ADA48018D52531438437108490926188</vt:lpwstr>
  </property>
  <property fmtid="{D5CDD505-2E9C-101B-9397-08002B2CF9AE}" pid="3" name="Order">
    <vt:r8>111400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