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P3/AssESs/2. Procurement/"/>
    </mc:Choice>
  </mc:AlternateContent>
  <xr:revisionPtr revIDLastSave="44" documentId="8_{2728F027-714E-4619-ADDF-8BE1B5DF0662}" xr6:coauthVersionLast="47" xr6:coauthVersionMax="47" xr10:uidLastSave="{AF428A2D-83F3-46AC-B108-9365737F1E04}"/>
  <bookViews>
    <workbookView xWindow="-120" yWindow="-120" windowWidth="29040" windowHeight="15720" xr2:uid="{00000000-000D-0000-FFFF-FFFF00000000}"/>
  </bookViews>
  <sheets>
    <sheet name="Bid-Price-Calculation-Sheet" sheetId="1" r:id="rId1"/>
  </sheets>
  <definedNames>
    <definedName name="_xlnm.Print_Area" localSheetId="0">'Bid-Price-Calculation-Sheet'!$A$1:$M$37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F17" i="1"/>
  <c r="E17" i="1"/>
  <c r="C17" i="1"/>
  <c r="D17" i="1"/>
  <c r="B17" i="1"/>
  <c r="I13" i="1" l="1"/>
  <c r="K13" i="1" s="1"/>
  <c r="I12" i="1"/>
  <c r="K12" i="1" s="1"/>
  <c r="E27" i="1" l="1"/>
  <c r="D33" i="1" s="1"/>
  <c r="D27" i="1"/>
  <c r="B33" i="1" s="1"/>
  <c r="K37" i="1"/>
  <c r="B35" i="1" s="1"/>
  <c r="L27" i="1"/>
  <c r="D34" i="1" s="1"/>
  <c r="K27" i="1"/>
  <c r="B34" i="1" s="1"/>
  <c r="D32" i="1"/>
  <c r="F16" i="1"/>
  <c r="L37" i="1" l="1"/>
  <c r="D35" i="1" s="1"/>
  <c r="D36" i="1" l="1"/>
  <c r="I7" i="1"/>
  <c r="I15" i="1"/>
  <c r="K15" i="1" s="1"/>
  <c r="I8" i="1"/>
  <c r="K8" i="1" s="1"/>
  <c r="I9" i="1"/>
  <c r="K9" i="1" s="1"/>
  <c r="I10" i="1"/>
  <c r="K10" i="1" s="1"/>
  <c r="I11" i="1"/>
  <c r="K11" i="1" s="1"/>
  <c r="I14" i="1"/>
  <c r="K14" i="1" s="1"/>
  <c r="C16" i="1"/>
  <c r="D16" i="1"/>
  <c r="E16" i="1"/>
  <c r="H16" i="1"/>
  <c r="B16" i="1"/>
  <c r="B32" i="1" l="1"/>
  <c r="K7" i="1"/>
  <c r="B36" i="1" l="1"/>
  <c r="C37" i="1" s="1"/>
</calcChain>
</file>

<file path=xl/sharedStrings.xml><?xml version="1.0" encoding="utf-8"?>
<sst xmlns="http://schemas.openxmlformats.org/spreadsheetml/2006/main" count="77" uniqueCount="52">
  <si>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</si>
  <si>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</si>
  <si>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</si>
  <si>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</si>
  <si>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</si>
  <si>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</si>
  <si>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</si>
  <si>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</si>
  <si>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</si>
  <si>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</si>
  <si>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</si>
  <si>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</si>
  <si>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</si>
  <si>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</si>
  <si>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</si>
  <si>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</si>
  <si>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</si>
  <si>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</si>
  <si>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</si>
  <si>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</si>
  <si>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</si>
  <si>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</si>
  <si>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</si>
  <si>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</si>
  <si>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</si>
  <si>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</si>
  <si>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</si>
  <si>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</si>
  <si>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</si>
  <si>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</si>
  <si>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</si>
  <si>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</si>
  <si>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</si>
  <si>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</si>
  <si>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</si>
  <si>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</si>
  <si>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</si>
  <si>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If a supplier is working across multiple WPs, please provide the full WP cost breakdown in the Financial Proposal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</si>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</sst>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_-[$£-809]* #,##0_-;\-[$£-809]* #,##0_-;_-[$£-809]* &quot;-&quot;??_-;_-@_-"/>
    <numFmt numFmtId="167" formatCode="_-&quot;£&quot;* #,##0_-;\-&quot;£&quot;* #,##0_-;_-&quot;£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6" fontId="6" fillId="4" borderId="20" xfId="0" applyNumberFormat="1" applyFont="1" applyFill="1" applyBorder="1" applyAlignment="1" applyProtection="1">
      <alignment horizontal="right"/>
      <protection locked="0"/>
    </xf>
    <xf numFmtId="166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166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6" fontId="6" fillId="4" borderId="12" xfId="0" applyNumberFormat="1" applyFont="1" applyFill="1" applyBorder="1" applyAlignment="1" applyProtection="1">
      <alignment horizontal="right"/>
      <protection locked="0"/>
    </xf>
    <xf numFmtId="166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6" fontId="6" fillId="3" borderId="12" xfId="0" applyNumberFormat="1" applyFont="1" applyFill="1" applyBorder="1" applyAlignment="1">
      <alignment horizontal="right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7" fontId="6" fillId="4" borderId="1" xfId="1" applyNumberFormat="1" applyFont="1" applyFill="1" applyBorder="1" applyAlignment="1" applyProtection="1">
      <alignment horizontal="right"/>
      <protection locked="0"/>
    </xf>
    <xf numFmtId="165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7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7" fontId="5" fillId="3" borderId="1" xfId="1" applyNumberFormat="1" applyFont="1" applyFill="1" applyBorder="1" applyAlignment="1">
      <alignment horizontal="right"/>
    </xf>
    <xf numFmtId="0" fontId="6" fillId="4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166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66" fontId="6" fillId="3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5" fontId="6" fillId="3" borderId="25" xfId="0" applyNumberFormat="1" applyFont="1" applyFill="1" applyBorder="1" applyAlignment="1">
      <alignment horizontal="right"/>
    </xf>
    <xf numFmtId="165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6" fontId="6" fillId="3" borderId="9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left"/>
      <protection locked="0"/>
    </xf>
    <xf numFmtId="0" fontId="7" fillId="4" borderId="22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zoomScale="110" zoomScaleNormal="110" workbookViewId="0">
      <selection activeCell="U20" sqref="U20"/>
    </sheetView>
  </sheetViews>
  <sheetFormatPr defaultColWidth="8.85546875" defaultRowHeight="12.75"/>
  <cols>
    <col min="1" max="1" width="16.42578125" style="1" customWidth="1"/>
    <col min="2" max="2" width="8.42578125" style="1" customWidth="1"/>
    <col min="3" max="4" width="9" style="1" customWidth="1"/>
    <col min="5" max="5" width="9.5703125" style="1" customWidth="1"/>
    <col min="6" max="6" width="4.85546875" style="1" customWidth="1"/>
    <col min="7" max="7" width="11.7109375" style="1" customWidth="1"/>
    <col min="8" max="8" width="9.42578125" style="1" customWidth="1"/>
    <col min="9" max="11" width="9.85546875" style="1" customWidth="1"/>
    <col min="12" max="12" width="1.5703125" style="1" customWidth="1"/>
    <col min="13" max="13" width="8.140625" style="1" customWidth="1"/>
    <col min="14" max="16384" width="8.85546875" style="1"/>
  </cols>
  <sheetData>
    <row r="1" spans="1:26" ht="13.5" thickBot="1">
      <c r="A1" s="4" t="s">
        <v>0</v>
      </c>
      <c r="B1" s="92"/>
      <c r="C1" s="92"/>
      <c r="D1" s="93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6" ht="0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6" ht="13.7" customHeight="1" thickBot="1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V3" s="2"/>
      <c r="W3" s="2"/>
      <c r="X3" s="2"/>
      <c r="Y3" s="2"/>
      <c r="Z3" s="2"/>
    </row>
    <row r="4" spans="1:26" ht="12.75" customHeight="1">
      <c r="A4" s="7"/>
      <c r="B4" s="118" t="s">
        <v>2</v>
      </c>
      <c r="C4" s="119"/>
      <c r="D4" s="119"/>
      <c r="E4" s="119"/>
      <c r="F4" s="119"/>
      <c r="G4" s="119"/>
      <c r="H4" s="120"/>
      <c r="I4" s="106" t="s">
        <v>3</v>
      </c>
      <c r="J4" s="106" t="s">
        <v>4</v>
      </c>
      <c r="K4" s="103" t="s">
        <v>5</v>
      </c>
      <c r="L4" s="5"/>
      <c r="M4" s="100" t="s">
        <v>6</v>
      </c>
      <c r="N4" s="5"/>
      <c r="O4" s="5"/>
      <c r="V4" s="2"/>
      <c r="W4" s="2"/>
      <c r="X4" s="2"/>
      <c r="Y4" s="2"/>
      <c r="Z4" s="2"/>
    </row>
    <row r="5" spans="1:26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0" t="s">
        <v>12</v>
      </c>
      <c r="G5" s="71"/>
      <c r="H5" s="10" t="s">
        <v>13</v>
      </c>
      <c r="I5" s="107"/>
      <c r="J5" s="107"/>
      <c r="K5" s="104"/>
      <c r="L5" s="5"/>
      <c r="M5" s="101"/>
      <c r="N5" s="5"/>
      <c r="O5" s="5"/>
      <c r="T5" s="3"/>
      <c r="V5" s="2"/>
      <c r="W5" s="2"/>
      <c r="X5" s="2"/>
      <c r="Y5" s="2"/>
      <c r="Z5" s="2"/>
    </row>
    <row r="6" spans="1:26" ht="13.5" thickBot="1">
      <c r="A6" s="11" t="s">
        <v>14</v>
      </c>
      <c r="B6" s="12"/>
      <c r="C6" s="12"/>
      <c r="D6" s="12"/>
      <c r="E6" s="12"/>
      <c r="F6" s="82"/>
      <c r="G6" s="83"/>
      <c r="H6" s="13"/>
      <c r="I6" s="108"/>
      <c r="J6" s="108"/>
      <c r="K6" s="105"/>
      <c r="L6" s="5"/>
      <c r="M6" s="102"/>
      <c r="N6" s="5"/>
      <c r="O6" s="5"/>
      <c r="T6" s="3" t="s">
        <v>15</v>
      </c>
      <c r="V6" s="2"/>
      <c r="W6" s="2"/>
      <c r="X6" s="2"/>
      <c r="Y6" s="2"/>
      <c r="Z6" s="2"/>
    </row>
    <row r="7" spans="1:26">
      <c r="A7" s="14" t="s">
        <v>16</v>
      </c>
      <c r="B7" s="15"/>
      <c r="C7" s="15"/>
      <c r="D7" s="15"/>
      <c r="E7" s="15"/>
      <c r="F7" s="72"/>
      <c r="G7" s="73"/>
      <c r="H7" s="16"/>
      <c r="I7" s="17">
        <f t="shared" ref="I7:I15" si="0">SUM(B7:H7)</f>
        <v>0</v>
      </c>
      <c r="J7" s="18">
        <v>0</v>
      </c>
      <c r="K7" s="19">
        <f t="shared" ref="K7:K15" si="1">I7*J7/$M$7</f>
        <v>0</v>
      </c>
      <c r="L7" s="5"/>
      <c r="M7" s="20">
        <v>7.5</v>
      </c>
      <c r="N7" s="5"/>
      <c r="O7" s="5"/>
      <c r="V7" s="2"/>
      <c r="W7" s="2"/>
      <c r="X7" s="2"/>
      <c r="Y7" s="2"/>
      <c r="Z7" s="2"/>
    </row>
    <row r="8" spans="1:26">
      <c r="A8" s="21" t="s">
        <v>17</v>
      </c>
      <c r="B8" s="22"/>
      <c r="C8" s="22"/>
      <c r="D8" s="22"/>
      <c r="E8" s="22"/>
      <c r="F8" s="74"/>
      <c r="G8" s="75"/>
      <c r="H8" s="23"/>
      <c r="I8" s="24">
        <f t="shared" si="0"/>
        <v>0</v>
      </c>
      <c r="J8" s="25">
        <v>0</v>
      </c>
      <c r="K8" s="26">
        <f t="shared" si="1"/>
        <v>0</v>
      </c>
      <c r="L8" s="5"/>
      <c r="M8" s="98"/>
      <c r="N8" s="5"/>
      <c r="O8" s="5"/>
      <c r="V8" s="2"/>
      <c r="W8" s="2"/>
      <c r="X8" s="2"/>
      <c r="Y8" s="2"/>
      <c r="Z8" s="2"/>
    </row>
    <row r="9" spans="1:26">
      <c r="A9" s="21" t="s">
        <v>18</v>
      </c>
      <c r="B9" s="22"/>
      <c r="C9" s="22"/>
      <c r="D9" s="22"/>
      <c r="E9" s="22"/>
      <c r="F9" s="74"/>
      <c r="G9" s="75"/>
      <c r="H9" s="23"/>
      <c r="I9" s="24">
        <f t="shared" si="0"/>
        <v>0</v>
      </c>
      <c r="J9" s="25">
        <v>0</v>
      </c>
      <c r="K9" s="26">
        <f t="shared" si="1"/>
        <v>0</v>
      </c>
      <c r="L9" s="5"/>
      <c r="M9" s="98"/>
      <c r="N9" s="5"/>
      <c r="O9" s="5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1" t="s">
        <v>19</v>
      </c>
      <c r="B10" s="22"/>
      <c r="C10" s="22"/>
      <c r="D10" s="22"/>
      <c r="E10" s="22"/>
      <c r="F10" s="74"/>
      <c r="G10" s="75"/>
      <c r="H10" s="23"/>
      <c r="I10" s="24">
        <f t="shared" si="0"/>
        <v>0</v>
      </c>
      <c r="J10" s="25">
        <v>0</v>
      </c>
      <c r="K10" s="26">
        <f t="shared" si="1"/>
        <v>0</v>
      </c>
      <c r="L10" s="5"/>
      <c r="M10" s="98"/>
      <c r="N10" s="5"/>
      <c r="O10" s="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1" t="s">
        <v>20</v>
      </c>
      <c r="B11" s="22"/>
      <c r="C11" s="22"/>
      <c r="D11" s="22"/>
      <c r="E11" s="22"/>
      <c r="F11" s="74"/>
      <c r="G11" s="75"/>
      <c r="H11" s="23"/>
      <c r="I11" s="24">
        <f t="shared" si="0"/>
        <v>0</v>
      </c>
      <c r="J11" s="25">
        <v>0</v>
      </c>
      <c r="K11" s="26">
        <f t="shared" si="1"/>
        <v>0</v>
      </c>
      <c r="L11" s="5"/>
      <c r="M11" s="98"/>
      <c r="N11" s="5"/>
      <c r="O11" s="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1" t="s">
        <v>21</v>
      </c>
      <c r="B12" s="22"/>
      <c r="C12" s="22"/>
      <c r="D12" s="22"/>
      <c r="E12" s="22"/>
      <c r="F12" s="74"/>
      <c r="G12" s="75"/>
      <c r="H12" s="23"/>
      <c r="I12" s="24">
        <f t="shared" si="0"/>
        <v>0</v>
      </c>
      <c r="J12" s="25">
        <v>0</v>
      </c>
      <c r="K12" s="26">
        <f t="shared" ref="K12" si="2">I12*J12/$M$7</f>
        <v>0</v>
      </c>
      <c r="L12" s="5"/>
      <c r="M12" s="98"/>
      <c r="N12" s="5"/>
      <c r="O12" s="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1" t="s">
        <v>21</v>
      </c>
      <c r="B13" s="22"/>
      <c r="C13" s="22"/>
      <c r="D13" s="22"/>
      <c r="E13" s="22"/>
      <c r="F13" s="74"/>
      <c r="G13" s="75"/>
      <c r="H13" s="23"/>
      <c r="I13" s="24">
        <f t="shared" si="0"/>
        <v>0</v>
      </c>
      <c r="J13" s="25">
        <v>0</v>
      </c>
      <c r="K13" s="26">
        <f t="shared" ref="K13" si="3">I13*J13/$M$7</f>
        <v>0</v>
      </c>
      <c r="L13" s="5"/>
      <c r="M13" s="98"/>
      <c r="N13" s="5"/>
      <c r="O13" s="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1" t="s">
        <v>21</v>
      </c>
      <c r="B14" s="22"/>
      <c r="C14" s="22"/>
      <c r="D14" s="22"/>
      <c r="E14" s="22"/>
      <c r="F14" s="74"/>
      <c r="G14" s="75"/>
      <c r="H14" s="23"/>
      <c r="I14" s="24">
        <f t="shared" si="0"/>
        <v>0</v>
      </c>
      <c r="J14" s="25">
        <v>0</v>
      </c>
      <c r="K14" s="26">
        <f t="shared" si="1"/>
        <v>0</v>
      </c>
      <c r="L14" s="5"/>
      <c r="M14" s="98"/>
      <c r="N14" s="5"/>
      <c r="O14" s="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thickBot="1">
      <c r="A15" s="27" t="s">
        <v>21</v>
      </c>
      <c r="B15" s="28"/>
      <c r="C15" s="28"/>
      <c r="D15" s="28"/>
      <c r="E15" s="28"/>
      <c r="F15" s="76"/>
      <c r="G15" s="77"/>
      <c r="H15" s="29"/>
      <c r="I15" s="30">
        <f t="shared" si="0"/>
        <v>0</v>
      </c>
      <c r="J15" s="31">
        <v>0</v>
      </c>
      <c r="K15" s="32">
        <f t="shared" si="1"/>
        <v>0</v>
      </c>
      <c r="L15" s="5"/>
      <c r="M15" s="98"/>
      <c r="N15" s="5"/>
      <c r="O15" s="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3" t="s">
        <v>22</v>
      </c>
      <c r="B16" s="34">
        <f>SUM(B7:B15)</f>
        <v>0</v>
      </c>
      <c r="C16" s="34">
        <f t="shared" ref="C16:H16" si="4">SUM(C7:C15)</f>
        <v>0</v>
      </c>
      <c r="D16" s="34">
        <f t="shared" si="4"/>
        <v>0</v>
      </c>
      <c r="E16" s="34">
        <f t="shared" si="4"/>
        <v>0</v>
      </c>
      <c r="F16" s="78">
        <f>SUM(F7:F15)</f>
        <v>0</v>
      </c>
      <c r="G16" s="79"/>
      <c r="H16" s="34">
        <f t="shared" si="4"/>
        <v>0</v>
      </c>
      <c r="I16" s="94"/>
      <c r="J16" s="94"/>
      <c r="K16" s="95"/>
      <c r="L16" s="5"/>
      <c r="M16" s="98"/>
      <c r="N16" s="5"/>
      <c r="O16" s="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thickBot="1">
      <c r="A17" s="35" t="s">
        <v>23</v>
      </c>
      <c r="B17" s="36">
        <f>(B7*$J$7+B8*$J$8+B9*$J$9+B10*$J$10+B11*$J$11+B12*$J$12+B13*$J$13+B14*$J$14+B15*$J$15)/$M$7</f>
        <v>0</v>
      </c>
      <c r="C17" s="36">
        <f>(C7*$J$7+C8*$J$8+C9*$J$9+C10*$J$10+C11*$J$11+C12*$J$12+C13*$J$13+C14*$J$14+C15*$J$15)/$M$7</f>
        <v>0</v>
      </c>
      <c r="D17" s="36">
        <f>(D7*$J$7+D8*$J$8+D9*$J$9+D10*$J$10+D11*$J$11+D12*$J$12+D13*$J$13+D14*$J$14+D15*$J$15)/$M$7</f>
        <v>0</v>
      </c>
      <c r="E17" s="36">
        <f>(E7*$J$7+E8*$J$8+E9*$J$9+E10*$J$10+E11*$J$11+E12*$J$12+E13*$J$13+E14*$J$14+E15*$J$15)/$M$7</f>
        <v>0</v>
      </c>
      <c r="F17" s="80">
        <f>(F7*$J$7+F8*$J$8+F9*$J$9+F10*$J$10+F11*$J$11+F12*$J$12+F13*$J$13+F14*$J$14+F15*$J$15)/$M$7</f>
        <v>0</v>
      </c>
      <c r="G17" s="81"/>
      <c r="H17" s="36">
        <f>(H7*$J$7+H8*$J$8+H9*$J$9+H10*$J$10+H11*$J$11+H12*$J$12+H13*$J$13+H14*$J$14+H15*$J$15)/$M$7</f>
        <v>0</v>
      </c>
      <c r="I17" s="96"/>
      <c r="J17" s="96"/>
      <c r="K17" s="97"/>
      <c r="L17" s="5"/>
      <c r="M17" s="99"/>
      <c r="N17" s="5"/>
      <c r="O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.349999999999999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6" t="s">
        <v>24</v>
      </c>
      <c r="B19" s="5"/>
      <c r="C19" s="5"/>
      <c r="D19" s="56" t="s">
        <v>25</v>
      </c>
      <c r="E19" s="57"/>
      <c r="F19" s="5"/>
      <c r="G19" s="6" t="s">
        <v>26</v>
      </c>
      <c r="H19" s="5"/>
      <c r="I19" s="5"/>
      <c r="J19" s="5"/>
      <c r="K19" s="61" t="s">
        <v>25</v>
      </c>
      <c r="L19" s="61"/>
      <c r="M19" s="61"/>
      <c r="N19" s="5"/>
      <c r="O19" s="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7" customHeight="1">
      <c r="A20" s="91" t="s">
        <v>27</v>
      </c>
      <c r="B20" s="58" t="s">
        <v>28</v>
      </c>
      <c r="C20" s="58" t="s">
        <v>29</v>
      </c>
      <c r="D20" s="58" t="s">
        <v>30</v>
      </c>
      <c r="E20" s="59" t="s">
        <v>31</v>
      </c>
      <c r="F20" s="5"/>
      <c r="G20" s="113" t="s">
        <v>32</v>
      </c>
      <c r="H20" s="91" t="s">
        <v>33</v>
      </c>
      <c r="I20" s="91"/>
      <c r="J20" s="91"/>
      <c r="K20" s="58" t="s">
        <v>30</v>
      </c>
      <c r="L20" s="58" t="s">
        <v>34</v>
      </c>
      <c r="M20" s="58"/>
      <c r="N20" s="5"/>
      <c r="O20" s="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.4499999999999993" customHeight="1">
      <c r="A21" s="91"/>
      <c r="B21" s="58"/>
      <c r="C21" s="58"/>
      <c r="D21" s="58"/>
      <c r="E21" s="60"/>
      <c r="F21" s="5"/>
      <c r="G21" s="114"/>
      <c r="H21" s="91"/>
      <c r="I21" s="91"/>
      <c r="J21" s="91"/>
      <c r="K21" s="58"/>
      <c r="L21" s="58"/>
      <c r="M21" s="58"/>
      <c r="N21" s="5"/>
      <c r="O21" s="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7" t="s">
        <v>35</v>
      </c>
      <c r="B22" s="38">
        <v>0</v>
      </c>
      <c r="C22" s="25">
        <v>0</v>
      </c>
      <c r="D22" s="25">
        <v>0</v>
      </c>
      <c r="E22" s="39">
        <v>0</v>
      </c>
      <c r="F22" s="5"/>
      <c r="G22" s="53" t="s">
        <v>36</v>
      </c>
      <c r="H22" s="121" t="s">
        <v>37</v>
      </c>
      <c r="I22" s="121"/>
      <c r="J22" s="122"/>
      <c r="K22" s="39">
        <v>0</v>
      </c>
      <c r="L22" s="62">
        <v>0</v>
      </c>
      <c r="M22" s="62"/>
      <c r="N22" s="5"/>
      <c r="O22" s="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37" t="s">
        <v>38</v>
      </c>
      <c r="B23" s="38">
        <v>0</v>
      </c>
      <c r="C23" s="25">
        <v>0</v>
      </c>
      <c r="D23" s="25">
        <v>0</v>
      </c>
      <c r="E23" s="39">
        <v>0</v>
      </c>
      <c r="F23" s="5"/>
      <c r="G23" s="53" t="s">
        <v>39</v>
      </c>
      <c r="H23" s="121" t="s">
        <v>37</v>
      </c>
      <c r="I23" s="121"/>
      <c r="J23" s="122"/>
      <c r="K23" s="39">
        <v>0</v>
      </c>
      <c r="L23" s="62">
        <v>0</v>
      </c>
      <c r="M23" s="62"/>
      <c r="N23" s="5"/>
      <c r="O23" s="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37" t="s">
        <v>21</v>
      </c>
      <c r="B24" s="38">
        <v>0</v>
      </c>
      <c r="C24" s="25">
        <v>0</v>
      </c>
      <c r="D24" s="25">
        <v>0</v>
      </c>
      <c r="E24" s="39">
        <v>0</v>
      </c>
      <c r="F24" s="5"/>
      <c r="G24" s="53" t="s">
        <v>21</v>
      </c>
      <c r="H24" s="63"/>
      <c r="I24" s="63"/>
      <c r="J24" s="64"/>
      <c r="K24" s="39">
        <v>0</v>
      </c>
      <c r="L24" s="62">
        <v>0</v>
      </c>
      <c r="M24" s="62"/>
      <c r="N24" s="5"/>
      <c r="O24" s="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7" t="s">
        <v>21</v>
      </c>
      <c r="B25" s="38">
        <v>0</v>
      </c>
      <c r="C25" s="25">
        <v>0</v>
      </c>
      <c r="D25" s="25">
        <v>0</v>
      </c>
      <c r="E25" s="39">
        <v>0</v>
      </c>
      <c r="F25" s="5"/>
      <c r="G25" s="53" t="s">
        <v>21</v>
      </c>
      <c r="H25" s="63"/>
      <c r="I25" s="63"/>
      <c r="J25" s="64"/>
      <c r="K25" s="39">
        <v>0</v>
      </c>
      <c r="L25" s="62">
        <v>0</v>
      </c>
      <c r="M25" s="62"/>
      <c r="N25" s="5"/>
      <c r="O25" s="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7" t="s">
        <v>21</v>
      </c>
      <c r="B26" s="38">
        <v>0</v>
      </c>
      <c r="C26" s="25">
        <v>0</v>
      </c>
      <c r="D26" s="25">
        <v>0</v>
      </c>
      <c r="E26" s="39">
        <v>0</v>
      </c>
      <c r="F26" s="5"/>
      <c r="G26" s="53" t="s">
        <v>21</v>
      </c>
      <c r="H26" s="63"/>
      <c r="I26" s="63"/>
      <c r="J26" s="64"/>
      <c r="K26" s="39">
        <v>0</v>
      </c>
      <c r="L26" s="62">
        <v>0</v>
      </c>
      <c r="M26" s="62"/>
      <c r="N26" s="5"/>
      <c r="O26" s="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90"/>
      <c r="B27" s="90"/>
      <c r="C27" s="40" t="s">
        <v>40</v>
      </c>
      <c r="D27" s="41">
        <f>SUM(D22:D26)</f>
        <v>0</v>
      </c>
      <c r="E27" s="42">
        <f>SUM(E22:E26)</f>
        <v>0</v>
      </c>
      <c r="F27" s="5"/>
      <c r="G27" s="87"/>
      <c r="H27" s="88"/>
      <c r="I27" s="89"/>
      <c r="J27" s="43" t="s">
        <v>40</v>
      </c>
      <c r="K27" s="44">
        <f>SUM(K22:K26)</f>
        <v>0</v>
      </c>
      <c r="L27" s="55">
        <f>SUM(L22:M26)</f>
        <v>0</v>
      </c>
      <c r="M27" s="55"/>
      <c r="N27" s="5"/>
      <c r="O27" s="5"/>
    </row>
    <row r="28" spans="1:26" ht="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6" ht="15.6" customHeight="1" thickBot="1">
      <c r="A29" s="115" t="s">
        <v>41</v>
      </c>
      <c r="B29" s="115"/>
      <c r="C29" s="115"/>
      <c r="D29" s="115"/>
      <c r="E29" s="115"/>
      <c r="F29" s="5"/>
      <c r="G29" s="45" t="s">
        <v>42</v>
      </c>
      <c r="H29" s="5"/>
      <c r="I29" s="5"/>
      <c r="J29" s="5"/>
      <c r="K29" s="61" t="s">
        <v>25</v>
      </c>
      <c r="L29" s="61"/>
      <c r="M29" s="61"/>
      <c r="N29" s="5"/>
      <c r="O29" s="5"/>
    </row>
    <row r="30" spans="1:26">
      <c r="A30" s="109" t="s">
        <v>43</v>
      </c>
      <c r="B30" s="111" t="s">
        <v>25</v>
      </c>
      <c r="C30" s="111"/>
      <c r="D30" s="111"/>
      <c r="E30" s="112"/>
      <c r="F30" s="5"/>
      <c r="G30" s="91" t="s">
        <v>27</v>
      </c>
      <c r="H30" s="85" t="s">
        <v>44</v>
      </c>
      <c r="I30" s="85"/>
      <c r="J30" s="85"/>
      <c r="K30" s="58" t="s">
        <v>30</v>
      </c>
      <c r="L30" s="58" t="s">
        <v>34</v>
      </c>
      <c r="M30" s="58"/>
      <c r="N30" s="5"/>
      <c r="O30" s="5"/>
    </row>
    <row r="31" spans="1:26">
      <c r="A31" s="110"/>
      <c r="B31" s="116" t="s">
        <v>45</v>
      </c>
      <c r="C31" s="116"/>
      <c r="D31" s="116" t="s">
        <v>34</v>
      </c>
      <c r="E31" s="117"/>
      <c r="F31" s="5"/>
      <c r="G31" s="91"/>
      <c r="H31" s="86"/>
      <c r="I31" s="86"/>
      <c r="J31" s="86"/>
      <c r="K31" s="58"/>
      <c r="L31" s="58"/>
      <c r="M31" s="58"/>
      <c r="N31" s="5"/>
      <c r="O31" s="5"/>
    </row>
    <row r="32" spans="1:26">
      <c r="A32" s="46" t="s">
        <v>46</v>
      </c>
      <c r="B32" s="67">
        <f>SUM(B17:H17)-D32</f>
        <v>0</v>
      </c>
      <c r="C32" s="67"/>
      <c r="D32" s="67">
        <f>SUMIF(B6:H6,"yes",B17:H17)</f>
        <v>0</v>
      </c>
      <c r="E32" s="68"/>
      <c r="F32" s="5"/>
      <c r="G32" s="54" t="s">
        <v>47</v>
      </c>
      <c r="H32" s="65"/>
      <c r="I32" s="65"/>
      <c r="J32" s="65"/>
      <c r="K32" s="39">
        <v>0</v>
      </c>
      <c r="L32" s="62">
        <v>0</v>
      </c>
      <c r="M32" s="62"/>
      <c r="N32" s="5"/>
      <c r="O32" s="5"/>
    </row>
    <row r="33" spans="1:15">
      <c r="A33" s="46" t="s">
        <v>24</v>
      </c>
      <c r="B33" s="67">
        <f>D27</f>
        <v>0</v>
      </c>
      <c r="C33" s="67"/>
      <c r="D33" s="67">
        <f>E27</f>
        <v>0</v>
      </c>
      <c r="E33" s="68"/>
      <c r="F33" s="5"/>
      <c r="G33" s="54" t="s">
        <v>48</v>
      </c>
      <c r="H33" s="65"/>
      <c r="I33" s="65"/>
      <c r="J33" s="65"/>
      <c r="K33" s="39">
        <v>0</v>
      </c>
      <c r="L33" s="62">
        <v>0</v>
      </c>
      <c r="M33" s="62"/>
      <c r="N33" s="5"/>
      <c r="O33" s="5"/>
    </row>
    <row r="34" spans="1:15">
      <c r="A34" s="46" t="s">
        <v>49</v>
      </c>
      <c r="B34" s="67">
        <f>K27</f>
        <v>0</v>
      </c>
      <c r="C34" s="67"/>
      <c r="D34" s="67">
        <f>L27</f>
        <v>0</v>
      </c>
      <c r="E34" s="68"/>
      <c r="F34" s="5"/>
      <c r="G34" s="54" t="s">
        <v>21</v>
      </c>
      <c r="H34" s="65"/>
      <c r="I34" s="65"/>
      <c r="J34" s="65"/>
      <c r="K34" s="39">
        <v>0</v>
      </c>
      <c r="L34" s="62">
        <v>0</v>
      </c>
      <c r="M34" s="62"/>
      <c r="N34" s="5"/>
      <c r="O34" s="5"/>
    </row>
    <row r="35" spans="1:15">
      <c r="A35" s="46" t="s">
        <v>42</v>
      </c>
      <c r="B35" s="67">
        <f>K37</f>
        <v>0</v>
      </c>
      <c r="C35" s="67"/>
      <c r="D35" s="67">
        <f>L37</f>
        <v>0</v>
      </c>
      <c r="E35" s="68"/>
      <c r="F35" s="5"/>
      <c r="G35" s="54" t="s">
        <v>21</v>
      </c>
      <c r="H35" s="65"/>
      <c r="I35" s="65"/>
      <c r="J35" s="65"/>
      <c r="K35" s="39">
        <v>0</v>
      </c>
      <c r="L35" s="62">
        <v>0</v>
      </c>
      <c r="M35" s="62"/>
      <c r="N35" s="5"/>
      <c r="O35" s="5"/>
    </row>
    <row r="36" spans="1:15">
      <c r="A36" s="47" t="s">
        <v>50</v>
      </c>
      <c r="B36" s="66">
        <f>SUM(B32:C35)</f>
        <v>0</v>
      </c>
      <c r="C36" s="66"/>
      <c r="D36" s="66">
        <f>SUM(D32:E35)</f>
        <v>0</v>
      </c>
      <c r="E36" s="84"/>
      <c r="F36" s="5"/>
      <c r="G36" s="54" t="s">
        <v>21</v>
      </c>
      <c r="H36" s="65"/>
      <c r="I36" s="65"/>
      <c r="J36" s="65"/>
      <c r="K36" s="48">
        <v>0</v>
      </c>
      <c r="L36" s="62">
        <v>0</v>
      </c>
      <c r="M36" s="62"/>
      <c r="N36" s="5"/>
      <c r="O36" s="5"/>
    </row>
    <row r="37" spans="1:15" ht="13.5" thickBot="1">
      <c r="A37" s="35" t="s">
        <v>51</v>
      </c>
      <c r="B37" s="49"/>
      <c r="C37" s="69">
        <f>B36+D36</f>
        <v>0</v>
      </c>
      <c r="D37" s="69"/>
      <c r="E37" s="50"/>
      <c r="F37" s="5"/>
      <c r="G37" s="51"/>
      <c r="H37" s="51"/>
      <c r="I37" s="51"/>
      <c r="J37" s="43" t="s">
        <v>40</v>
      </c>
      <c r="K37" s="52">
        <f>SUM(K32:K36)</f>
        <v>0</v>
      </c>
      <c r="L37" s="55">
        <f>SUM(L32:L36)</f>
        <v>0</v>
      </c>
      <c r="M37" s="55"/>
      <c r="N37" s="5"/>
      <c r="O37" s="5"/>
    </row>
    <row r="38" spans="1: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mergeCells count="77">
    <mergeCell ref="J4:J6"/>
    <mergeCell ref="I4:I6"/>
    <mergeCell ref="A30:A31"/>
    <mergeCell ref="B30:E30"/>
    <mergeCell ref="F12:G12"/>
    <mergeCell ref="F13:G13"/>
    <mergeCell ref="B20:B21"/>
    <mergeCell ref="C20:C21"/>
    <mergeCell ref="G20:G21"/>
    <mergeCell ref="A29:E29"/>
    <mergeCell ref="A20:A21"/>
    <mergeCell ref="B31:C31"/>
    <mergeCell ref="D31:E31"/>
    <mergeCell ref="B4:H4"/>
    <mergeCell ref="B1:D1"/>
    <mergeCell ref="L27:M27"/>
    <mergeCell ref="I16:K17"/>
    <mergeCell ref="M8:M17"/>
    <mergeCell ref="H22:J22"/>
    <mergeCell ref="H23:J23"/>
    <mergeCell ref="L26:M26"/>
    <mergeCell ref="L23:M23"/>
    <mergeCell ref="H20:J21"/>
    <mergeCell ref="K20:K21"/>
    <mergeCell ref="L20:M21"/>
    <mergeCell ref="L25:M25"/>
    <mergeCell ref="H24:J24"/>
    <mergeCell ref="L24:M24"/>
    <mergeCell ref="M4:M6"/>
    <mergeCell ref="K4:K6"/>
    <mergeCell ref="H32:J32"/>
    <mergeCell ref="H33:J33"/>
    <mergeCell ref="H30:J31"/>
    <mergeCell ref="G27:I27"/>
    <mergeCell ref="B32:C32"/>
    <mergeCell ref="B33:C33"/>
    <mergeCell ref="A27:B27"/>
    <mergeCell ref="D33:E33"/>
    <mergeCell ref="G30:G31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D35:E35"/>
    <mergeCell ref="D36:E36"/>
    <mergeCell ref="B34:C34"/>
    <mergeCell ref="D32:E32"/>
    <mergeCell ref="L34:M34"/>
    <mergeCell ref="L35:M35"/>
    <mergeCell ref="L36:M36"/>
    <mergeCell ref="B36:C36"/>
    <mergeCell ref="B35:C35"/>
    <mergeCell ref="D34:E34"/>
    <mergeCell ref="L37:M37"/>
    <mergeCell ref="D19:E19"/>
    <mergeCell ref="D20:D21"/>
    <mergeCell ref="E20:E21"/>
    <mergeCell ref="K29:M29"/>
    <mergeCell ref="K30:K31"/>
    <mergeCell ref="L30:M31"/>
    <mergeCell ref="L32:M32"/>
    <mergeCell ref="L33:M33"/>
    <mergeCell ref="H25:J25"/>
    <mergeCell ref="H26:J26"/>
    <mergeCell ref="K19:M19"/>
    <mergeCell ref="L22:M22"/>
    <mergeCell ref="H34:J34"/>
    <mergeCell ref="H35:J35"/>
    <mergeCell ref="H36:J36"/>
  </mergeCells>
  <dataValidations count="2">
    <dataValidation type="list" showInputMessage="1" showErrorMessage="1" prompt="Please select" sqref="B6:E6" xr:uid="{04F1D3E8-5D4E-43AF-983D-D79A2BEE3455}">
      <formula1>$T$5:$T$6</formula1>
    </dataValidation>
    <dataValidation type="list" allowBlank="1" showInputMessage="1" showErrorMessage="1" prompt="Please select" sqref="F6:G6" xr:uid="{AF814AB7-CD1B-4B01-B842-1944BA1C26C0}">
      <formula1>$T$5:$T$6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13" ma:contentTypeDescription="Create a new document." ma:contentTypeScope="" ma:versionID="3d1f2330cc1bf320b29ced7bf0ec4aa9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f8e407a0998e4e0f3c61446185c29369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98eba-c000-40da-8184-85a0214a39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5810CB-9041-470F-981C-9EFDA4335C3D}"/>
</file>

<file path=customXml/itemProps2.xml><?xml version="1.0" encoding="utf-8"?>
<ds:datastoreItem xmlns:ds="http://schemas.openxmlformats.org/officeDocument/2006/customXml" ds:itemID="{B8585927-9D44-4E16-8EAB-123F33694706}"/>
</file>

<file path=customXml/itemProps3.xml><?xml version="1.0" encoding="utf-8"?>
<ds:datastoreItem xmlns:ds="http://schemas.openxmlformats.org/officeDocument/2006/customXml" ds:itemID="{66943F27-6919-491A-BF20-BFB89019F8BE}"/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Ivan Savitsky</cp:lastModifiedBy>
  <cp:revision/>
  <dcterms:created xsi:type="dcterms:W3CDTF">2017-04-25T11:59:53Z</dcterms:created>
  <dcterms:modified xsi:type="dcterms:W3CDTF">2024-02-27T13:57:30Z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