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RJIPOffshoreWind365-03_CTInternal/Shared Documents/03_CT Internal/13_Project Delivery/S2Y2/01. CoEx/02. Procurement/CoEx (LEGAL) final tender docs/"/>
    </mc:Choice>
  </mc:AlternateContent>
  <xr:revisionPtr revIDLastSave="8" documentId="8_{4B557C6B-AAC9-4A10-8391-55FEEC1C8E82}" xr6:coauthVersionLast="47" xr6:coauthVersionMax="47" xr10:uidLastSave="{7397D11E-66DB-4F99-B810-C2F2BCC53CD2}"/>
  <bookViews>
    <workbookView xWindow="-110" yWindow="-110" windowWidth="19420" windowHeight="1030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H16" i="1"/>
  <c r="I16" i="1"/>
  <c r="D17" i="1"/>
  <c r="E17" i="1"/>
  <c r="F17" i="1"/>
  <c r="H17" i="1"/>
  <c r="I17" i="1"/>
  <c r="J17" i="1"/>
  <c r="C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<sst xmlns="http://schemas.openxmlformats.org/spreadsheetml/2006/main" count="77" uniqueCount="49">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</sst>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H9" sqref="H9"/>
    </sheetView>
  </sheetViews>
  <sheetFormatPr defaultColWidth="8.81640625" defaultRowHeight="13" x14ac:dyDescent="0.3"/>
  <cols>
    <col min="1" max="1" width="16.453125" style="1" customWidth="1"/>
    <col min="2" max="2" width="7" style="1" customWidth="1"/>
    <col min="3" max="3" width="6.54296875" style="1" bestFit="1" customWidth="1"/>
    <col min="4" max="4" width="9.453125" style="1" customWidth="1"/>
    <col min="5" max="5" width="6.54296875" style="1" customWidth="1"/>
    <col min="6" max="6" width="4.81640625" style="1" customWidth="1"/>
    <col min="7" max="7" width="3.1796875" style="1" customWidth="1"/>
    <col min="8" max="8" width="6.81640625" style="1" customWidth="1"/>
    <col min="9" max="10" width="7.453125" style="1" customWidth="1"/>
    <col min="11" max="13" width="9.81640625" style="1" customWidth="1"/>
    <col min="14" max="14" width="1.54296875" style="1" customWidth="1"/>
    <col min="15" max="15" width="8.1796875" style="1" customWidth="1"/>
    <col min="16" max="16384" width="8.81640625" style="1"/>
  </cols>
  <sheetData>
    <row r="1" spans="1:28" ht="13.5" thickBot="1" x14ac:dyDescent="0.35">
      <c r="A1" s="4" t="s">
        <v>0</v>
      </c>
      <c r="B1" s="109"/>
      <c r="C1" s="109"/>
      <c r="D1" s="1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7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ht="13" customHeight="1" x14ac:dyDescent="0.3">
      <c r="A4" s="7"/>
      <c r="B4" s="99" t="s">
        <v>2</v>
      </c>
      <c r="C4" s="100"/>
      <c r="D4" s="100"/>
      <c r="E4" s="100"/>
      <c r="F4" s="100"/>
      <c r="G4" s="100"/>
      <c r="H4" s="100"/>
      <c r="I4" s="100"/>
      <c r="J4" s="101"/>
      <c r="K4" s="102" t="s">
        <v>3</v>
      </c>
      <c r="L4" s="102" t="s">
        <v>4</v>
      </c>
      <c r="M4" s="104" t="s">
        <v>5</v>
      </c>
      <c r="N4" s="5"/>
      <c r="O4" s="106" t="s">
        <v>6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7</v>
      </c>
      <c r="B5" s="9" t="s">
        <v>8</v>
      </c>
      <c r="C5" s="9" t="s">
        <v>9</v>
      </c>
      <c r="D5" s="9" t="s">
        <v>48</v>
      </c>
      <c r="E5" s="9" t="s">
        <v>48</v>
      </c>
      <c r="F5" s="74" t="s">
        <v>48</v>
      </c>
      <c r="G5" s="75"/>
      <c r="H5" s="10" t="s">
        <v>48</v>
      </c>
      <c r="I5" s="10" t="s">
        <v>48</v>
      </c>
      <c r="J5" s="11" t="s">
        <v>10</v>
      </c>
      <c r="K5" s="103"/>
      <c r="L5" s="103"/>
      <c r="M5" s="105"/>
      <c r="N5" s="5"/>
      <c r="O5" s="107"/>
      <c r="P5" s="5"/>
      <c r="Q5" s="5"/>
      <c r="V5" s="3"/>
      <c r="X5" s="2"/>
      <c r="Y5" s="2"/>
      <c r="Z5" s="2"/>
      <c r="AA5" s="2"/>
      <c r="AB5" s="2"/>
    </row>
    <row r="6" spans="1:28" ht="13.5" thickBot="1" x14ac:dyDescent="0.35">
      <c r="A6" s="12" t="s">
        <v>11</v>
      </c>
      <c r="B6" s="13"/>
      <c r="C6" s="13"/>
      <c r="D6" s="13"/>
      <c r="E6" s="13"/>
      <c r="F6" s="122"/>
      <c r="G6" s="123"/>
      <c r="H6" s="13"/>
      <c r="I6" s="13"/>
      <c r="J6" s="14"/>
      <c r="K6" s="127"/>
      <c r="L6" s="127"/>
      <c r="M6" s="126"/>
      <c r="N6" s="5"/>
      <c r="O6" s="108"/>
      <c r="P6" s="5"/>
      <c r="Q6" s="5"/>
      <c r="V6" s="3" t="s">
        <v>12</v>
      </c>
      <c r="X6" s="2"/>
      <c r="Y6" s="2"/>
      <c r="Z6" s="2"/>
      <c r="AA6" s="2"/>
      <c r="AB6" s="2"/>
    </row>
    <row r="7" spans="1:28" x14ac:dyDescent="0.3">
      <c r="A7" s="15" t="s">
        <v>13</v>
      </c>
      <c r="B7" s="16"/>
      <c r="C7" s="16"/>
      <c r="D7" s="16"/>
      <c r="E7" s="16"/>
      <c r="F7" s="76"/>
      <c r="G7" s="77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22" t="s">
        <v>14</v>
      </c>
      <c r="B8" s="23"/>
      <c r="C8" s="23"/>
      <c r="D8" s="23"/>
      <c r="E8" s="23"/>
      <c r="F8" s="78"/>
      <c r="G8" s="79"/>
      <c r="H8" s="23"/>
      <c r="I8" s="23"/>
      <c r="J8" s="24"/>
      <c r="K8" s="25">
        <f>SUM(B8:J8)</f>
        <v>0</v>
      </c>
      <c r="L8" s="26">
        <v>0</v>
      </c>
      <c r="M8" s="27">
        <f t="shared" si="0"/>
        <v>0</v>
      </c>
      <c r="N8" s="5"/>
      <c r="O8" s="94"/>
      <c r="P8" s="5"/>
      <c r="Q8" s="5"/>
      <c r="X8" s="2"/>
      <c r="Y8" s="2"/>
      <c r="Z8" s="2"/>
      <c r="AA8" s="2"/>
      <c r="AB8" s="2"/>
    </row>
    <row r="9" spans="1:28" x14ac:dyDescent="0.3">
      <c r="A9" s="22" t="s">
        <v>15</v>
      </c>
      <c r="B9" s="23"/>
      <c r="C9" s="23"/>
      <c r="D9" s="23"/>
      <c r="E9" s="23"/>
      <c r="F9" s="78"/>
      <c r="G9" s="79"/>
      <c r="H9" s="23"/>
      <c r="I9" s="23"/>
      <c r="J9" s="24"/>
      <c r="K9" s="25">
        <f>SUM(B9:J9)</f>
        <v>0</v>
      </c>
      <c r="L9" s="26">
        <v>0</v>
      </c>
      <c r="M9" s="27">
        <f t="shared" si="0"/>
        <v>0</v>
      </c>
      <c r="N9" s="5"/>
      <c r="O9" s="94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22" t="s">
        <v>16</v>
      </c>
      <c r="B10" s="23"/>
      <c r="C10" s="23"/>
      <c r="D10" s="23"/>
      <c r="E10" s="23"/>
      <c r="F10" s="78"/>
      <c r="G10" s="79"/>
      <c r="H10" s="23"/>
      <c r="I10" s="23"/>
      <c r="J10" s="24"/>
      <c r="K10" s="25">
        <f>SUM(B10:J10)</f>
        <v>0</v>
      </c>
      <c r="L10" s="26">
        <v>0</v>
      </c>
      <c r="M10" s="27">
        <f t="shared" si="0"/>
        <v>0</v>
      </c>
      <c r="N10" s="5"/>
      <c r="O10" s="94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22" t="s">
        <v>17</v>
      </c>
      <c r="B11" s="23"/>
      <c r="C11" s="23"/>
      <c r="D11" s="23"/>
      <c r="E11" s="23"/>
      <c r="F11" s="78"/>
      <c r="G11" s="79"/>
      <c r="H11" s="23"/>
      <c r="I11" s="23"/>
      <c r="J11" s="24"/>
      <c r="K11" s="25">
        <f>SUM(B11:J11)</f>
        <v>0</v>
      </c>
      <c r="L11" s="26">
        <v>0</v>
      </c>
      <c r="M11" s="27">
        <f t="shared" si="0"/>
        <v>0</v>
      </c>
      <c r="N11" s="5"/>
      <c r="O11" s="94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22" t="s">
        <v>18</v>
      </c>
      <c r="B12" s="23"/>
      <c r="C12" s="23"/>
      <c r="D12" s="23"/>
      <c r="E12" s="23"/>
      <c r="F12" s="78"/>
      <c r="G12" s="79"/>
      <c r="H12" s="23"/>
      <c r="I12" s="23"/>
      <c r="J12" s="24"/>
      <c r="K12" s="25">
        <f>SUM(B12:J12)</f>
        <v>0</v>
      </c>
      <c r="L12" s="26">
        <v>0</v>
      </c>
      <c r="M12" s="27">
        <f t="shared" ref="M12" si="1">K12*L12/$O$7</f>
        <v>0</v>
      </c>
      <c r="N12" s="5"/>
      <c r="O12" s="94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">
      <c r="A13" s="22" t="s">
        <v>18</v>
      </c>
      <c r="B13" s="23"/>
      <c r="C13" s="23"/>
      <c r="D13" s="23"/>
      <c r="E13" s="23"/>
      <c r="F13" s="78"/>
      <c r="G13" s="79"/>
      <c r="H13" s="23"/>
      <c r="I13" s="23"/>
      <c r="J13" s="24"/>
      <c r="K13" s="25">
        <f>SUM(B13:J13)</f>
        <v>0</v>
      </c>
      <c r="L13" s="26">
        <v>0</v>
      </c>
      <c r="M13" s="27">
        <f t="shared" ref="M13" si="2">K13*L13/$O$7</f>
        <v>0</v>
      </c>
      <c r="N13" s="5"/>
      <c r="O13" s="94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2" t="s">
        <v>18</v>
      </c>
      <c r="B14" s="23"/>
      <c r="C14" s="23"/>
      <c r="D14" s="23"/>
      <c r="E14" s="23"/>
      <c r="F14" s="78"/>
      <c r="G14" s="79"/>
      <c r="H14" s="23"/>
      <c r="I14" s="23"/>
      <c r="J14" s="24"/>
      <c r="K14" s="25">
        <f>SUM(B14:J14)</f>
        <v>0</v>
      </c>
      <c r="L14" s="26">
        <v>0</v>
      </c>
      <c r="M14" s="27">
        <f t="shared" si="0"/>
        <v>0</v>
      </c>
      <c r="N14" s="5"/>
      <c r="O14" s="94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 x14ac:dyDescent="0.35">
      <c r="A15" s="28" t="s">
        <v>18</v>
      </c>
      <c r="B15" s="29"/>
      <c r="C15" s="29"/>
      <c r="D15" s="29"/>
      <c r="E15" s="29"/>
      <c r="F15" s="80"/>
      <c r="G15" s="81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94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34" t="s">
        <v>19</v>
      </c>
      <c r="B16" s="35">
        <f>SUM(B7:B15)</f>
        <v>0</v>
      </c>
      <c r="C16" s="35">
        <f t="shared" ref="C16:J16" si="3">SUM(C7:C15)</f>
        <v>0</v>
      </c>
      <c r="D16" s="35">
        <f t="shared" si="3"/>
        <v>0</v>
      </c>
      <c r="E16" s="35">
        <f t="shared" si="3"/>
        <v>0</v>
      </c>
      <c r="F16" s="124">
        <f>SUM(F7:F15)</f>
        <v>0</v>
      </c>
      <c r="G16" s="125"/>
      <c r="H16" s="35">
        <f t="shared" si="3"/>
        <v>0</v>
      </c>
      <c r="I16" s="35">
        <f t="shared" si="3"/>
        <v>0</v>
      </c>
      <c r="J16" s="35">
        <f t="shared" si="3"/>
        <v>0</v>
      </c>
      <c r="K16" s="90"/>
      <c r="L16" s="90"/>
      <c r="M16" s="91"/>
      <c r="N16" s="5"/>
      <c r="O16" s="94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 x14ac:dyDescent="0.35">
      <c r="A17" s="36" t="s">
        <v>20</v>
      </c>
      <c r="B17" s="37">
        <f>(B7*$L$7+B8*$L$8+B9*$L$9+B10*$L$10+B11*$L$11+B12*$L$12+B13*$L$13+B14*$L$14+B15*$L$15)/$O$7</f>
        <v>0</v>
      </c>
      <c r="C17" s="37">
        <f>(C7*$L$7+C8*$L$8+C9*$L$9+C10*$L$10+C11*$L$11+C12*$L$12+C13*$L$13+C14*$L$14+C15*$L$15)/$O$7</f>
        <v>0</v>
      </c>
      <c r="D17" s="37">
        <f t="shared" ref="D17" si="4">(D7*$L$7+D8*$L$8+D9*$L$9+D10*$L$10+D11*$L$11+D12*$L$12+D13*$L$13+D14*$L$14+D15*$L$15)/$O$7</f>
        <v>0</v>
      </c>
      <c r="E17" s="37">
        <f>(E7*$L$7+E8*$L$8+E9*$L$9+E10*$L$10+E11*$L$11+E12*$L$12+E13*$L$13+E14*$L$14+E15*$L$15)/$O$7</f>
        <v>0</v>
      </c>
      <c r="F17" s="82">
        <f>(F7*$L$7+F8*$L$8+F9*$L$9+F10*$L$10+F11*$L$11+F12*$L$12+F13*$L$13+F14*$L$14+F15*$L$15)/$O$7</f>
        <v>0</v>
      </c>
      <c r="G17" s="83"/>
      <c r="H17" s="37">
        <f>(H7*$L$7+H8*$L$8+H9*$L$9+H10*$L$10+H11*$L$11+H12*$L$12+H13*$L$13+H14*$L$14+H15*$L$15)/$O$7</f>
        <v>0</v>
      </c>
      <c r="I17" s="37">
        <f t="shared" ref="I17" si="5">(I7*$L$7+I8*$L$8+I9*$L$9+I10*$L$10+I11*$L$11+I12*$L$12+I13*$L$13+I14*$L$14+I15*$L$15)/$O$7</f>
        <v>0</v>
      </c>
      <c r="J17" s="37">
        <f>(J7*$L$7+J8*$L$8+J9*$L$9+J10*$L$10+J11*$L$11+J12*$L$12+J13*$L$13+J14*$L$14+J15*$L$15)/$O$7</f>
        <v>0</v>
      </c>
      <c r="K17" s="92"/>
      <c r="L17" s="92"/>
      <c r="M17" s="93"/>
      <c r="N17" s="5"/>
      <c r="O17" s="95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4000000000000004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">
      <c r="A19" s="6" t="s">
        <v>21</v>
      </c>
      <c r="B19" s="5"/>
      <c r="C19" s="5"/>
      <c r="D19" s="60" t="s">
        <v>22</v>
      </c>
      <c r="E19" s="61"/>
      <c r="F19" s="5"/>
      <c r="G19" s="6" t="s">
        <v>23</v>
      </c>
      <c r="H19" s="38"/>
      <c r="I19" s="5"/>
      <c r="J19" s="5"/>
      <c r="K19" s="5"/>
      <c r="L19" s="5"/>
      <c r="M19" s="65" t="s">
        <v>22</v>
      </c>
      <c r="N19" s="65"/>
      <c r="O19" s="6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75" customHeight="1" x14ac:dyDescent="0.3">
      <c r="A20" s="57" t="s">
        <v>24</v>
      </c>
      <c r="B20" s="62" t="s">
        <v>25</v>
      </c>
      <c r="C20" s="62" t="s">
        <v>26</v>
      </c>
      <c r="D20" s="62" t="s">
        <v>27</v>
      </c>
      <c r="E20" s="63" t="s">
        <v>28</v>
      </c>
      <c r="F20" s="5"/>
      <c r="G20" s="115" t="s">
        <v>29</v>
      </c>
      <c r="H20" s="116"/>
      <c r="I20" s="57" t="s">
        <v>30</v>
      </c>
      <c r="J20" s="57"/>
      <c r="K20" s="57"/>
      <c r="L20" s="57"/>
      <c r="M20" s="62" t="s">
        <v>27</v>
      </c>
      <c r="N20" s="62" t="s">
        <v>31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5" customHeight="1" x14ac:dyDescent="0.3">
      <c r="A21" s="57"/>
      <c r="B21" s="62"/>
      <c r="C21" s="62"/>
      <c r="D21" s="62"/>
      <c r="E21" s="64"/>
      <c r="F21" s="5"/>
      <c r="G21" s="117"/>
      <c r="H21" s="118"/>
      <c r="I21" s="57"/>
      <c r="J21" s="57"/>
      <c r="K21" s="57"/>
      <c r="L21" s="57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9" t="s">
        <v>32</v>
      </c>
      <c r="B22" s="40">
        <v>0</v>
      </c>
      <c r="C22" s="26">
        <v>0</v>
      </c>
      <c r="D22" s="26">
        <v>0</v>
      </c>
      <c r="E22" s="41">
        <v>0</v>
      </c>
      <c r="F22" s="5"/>
      <c r="G22" s="86" t="s">
        <v>33</v>
      </c>
      <c r="H22" s="86"/>
      <c r="I22" s="96"/>
      <c r="J22" s="97"/>
      <c r="K22" s="97"/>
      <c r="L22" s="98"/>
      <c r="M22" s="41">
        <v>0</v>
      </c>
      <c r="N22" s="66">
        <v>0</v>
      </c>
      <c r="O22" s="6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9" t="s">
        <v>34</v>
      </c>
      <c r="B23" s="40">
        <v>0</v>
      </c>
      <c r="C23" s="26">
        <v>0</v>
      </c>
      <c r="D23" s="26">
        <v>0</v>
      </c>
      <c r="E23" s="41">
        <v>0</v>
      </c>
      <c r="F23" s="5"/>
      <c r="G23" s="58" t="s">
        <v>35</v>
      </c>
      <c r="H23" s="58"/>
      <c r="I23" s="67"/>
      <c r="J23" s="68"/>
      <c r="K23" s="68"/>
      <c r="L23" s="69"/>
      <c r="M23" s="41">
        <v>0</v>
      </c>
      <c r="N23" s="66">
        <v>0</v>
      </c>
      <c r="O23" s="6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9" t="s">
        <v>18</v>
      </c>
      <c r="B24" s="40">
        <v>0</v>
      </c>
      <c r="C24" s="26">
        <v>0</v>
      </c>
      <c r="D24" s="26">
        <v>0</v>
      </c>
      <c r="E24" s="41">
        <v>0</v>
      </c>
      <c r="F24" s="5"/>
      <c r="G24" s="58" t="s">
        <v>18</v>
      </c>
      <c r="H24" s="58"/>
      <c r="I24" s="67"/>
      <c r="J24" s="68"/>
      <c r="K24" s="68"/>
      <c r="L24" s="69"/>
      <c r="M24" s="41">
        <v>0</v>
      </c>
      <c r="N24" s="66">
        <v>0</v>
      </c>
      <c r="O24" s="6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9" t="s">
        <v>18</v>
      </c>
      <c r="B25" s="40">
        <v>0</v>
      </c>
      <c r="C25" s="26">
        <v>0</v>
      </c>
      <c r="D25" s="26">
        <v>0</v>
      </c>
      <c r="E25" s="41">
        <v>0</v>
      </c>
      <c r="F25" s="5"/>
      <c r="G25" s="58" t="s">
        <v>18</v>
      </c>
      <c r="H25" s="58"/>
      <c r="I25" s="67"/>
      <c r="J25" s="68"/>
      <c r="K25" s="68"/>
      <c r="L25" s="69"/>
      <c r="M25" s="41">
        <v>0</v>
      </c>
      <c r="N25" s="66">
        <v>0</v>
      </c>
      <c r="O25" s="6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9" t="s">
        <v>18</v>
      </c>
      <c r="B26" s="40">
        <v>0</v>
      </c>
      <c r="C26" s="26">
        <v>0</v>
      </c>
      <c r="D26" s="26">
        <v>0</v>
      </c>
      <c r="E26" s="41">
        <v>0</v>
      </c>
      <c r="F26" s="5"/>
      <c r="G26" s="58" t="s">
        <v>18</v>
      </c>
      <c r="H26" s="58"/>
      <c r="I26" s="67"/>
      <c r="J26" s="68"/>
      <c r="K26" s="68"/>
      <c r="L26" s="69"/>
      <c r="M26" s="41">
        <v>0</v>
      </c>
      <c r="N26" s="66">
        <v>0</v>
      </c>
      <c r="O26" s="6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72"/>
      <c r="B27" s="72"/>
      <c r="C27" s="42" t="s">
        <v>36</v>
      </c>
      <c r="D27" s="43">
        <f>SUM(D22:D26)</f>
        <v>0</v>
      </c>
      <c r="E27" s="44">
        <f>SUM(E22:E26)</f>
        <v>0</v>
      </c>
      <c r="F27" s="5"/>
      <c r="G27" s="87"/>
      <c r="H27" s="88"/>
      <c r="I27" s="88"/>
      <c r="J27" s="88"/>
      <c r="K27" s="89"/>
      <c r="L27" s="45" t="s">
        <v>36</v>
      </c>
      <c r="M27" s="46">
        <f>SUM(M22:M26)</f>
        <v>0</v>
      </c>
      <c r="N27" s="59">
        <f>SUM(N22:O26)</f>
        <v>0</v>
      </c>
      <c r="O27" s="59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5" customHeight="1" thickBot="1" x14ac:dyDescent="0.35">
      <c r="A29" s="119" t="s">
        <v>37</v>
      </c>
      <c r="B29" s="119"/>
      <c r="C29" s="119"/>
      <c r="D29" s="119"/>
      <c r="E29" s="119"/>
      <c r="F29" s="5"/>
      <c r="G29" s="47" t="s">
        <v>38</v>
      </c>
      <c r="H29" s="5"/>
      <c r="I29" s="5"/>
      <c r="J29" s="5"/>
      <c r="K29" s="5"/>
      <c r="L29" s="5"/>
      <c r="M29" s="65" t="s">
        <v>22</v>
      </c>
      <c r="N29" s="65"/>
      <c r="O29" s="65"/>
      <c r="P29" s="5"/>
      <c r="Q29" s="5"/>
    </row>
    <row r="30" spans="1:28" x14ac:dyDescent="0.3">
      <c r="A30" s="111" t="s">
        <v>39</v>
      </c>
      <c r="B30" s="113" t="s">
        <v>22</v>
      </c>
      <c r="C30" s="113"/>
      <c r="D30" s="113"/>
      <c r="E30" s="114"/>
      <c r="F30" s="5"/>
      <c r="G30" s="57" t="s">
        <v>24</v>
      </c>
      <c r="H30" s="57"/>
      <c r="I30" s="84" t="s">
        <v>40</v>
      </c>
      <c r="J30" s="84"/>
      <c r="K30" s="84"/>
      <c r="L30" s="84"/>
      <c r="M30" s="62" t="s">
        <v>27</v>
      </c>
      <c r="N30" s="62" t="s">
        <v>31</v>
      </c>
      <c r="O30" s="62"/>
      <c r="P30" s="5"/>
      <c r="Q30" s="5"/>
    </row>
    <row r="31" spans="1:28" x14ac:dyDescent="0.3">
      <c r="A31" s="112"/>
      <c r="B31" s="120" t="s">
        <v>41</v>
      </c>
      <c r="C31" s="120"/>
      <c r="D31" s="120" t="s">
        <v>31</v>
      </c>
      <c r="E31" s="121"/>
      <c r="F31" s="5"/>
      <c r="G31" s="57"/>
      <c r="H31" s="57"/>
      <c r="I31" s="85"/>
      <c r="J31" s="85"/>
      <c r="K31" s="85"/>
      <c r="L31" s="85"/>
      <c r="M31" s="62"/>
      <c r="N31" s="62"/>
      <c r="O31" s="62"/>
      <c r="P31" s="5"/>
      <c r="Q31" s="5"/>
    </row>
    <row r="32" spans="1:28" x14ac:dyDescent="0.3">
      <c r="A32" s="48" t="s">
        <v>42</v>
      </c>
      <c r="B32" s="55">
        <f>SUM(B17:J17)-D32</f>
        <v>0</v>
      </c>
      <c r="C32" s="55"/>
      <c r="D32" s="55">
        <f>SUMIF(B6:J6,"yes",B17:J17)</f>
        <v>0</v>
      </c>
      <c r="E32" s="56"/>
      <c r="F32" s="5"/>
      <c r="G32" s="58" t="s">
        <v>43</v>
      </c>
      <c r="H32" s="58"/>
      <c r="I32" s="58"/>
      <c r="J32" s="58"/>
      <c r="K32" s="58"/>
      <c r="L32" s="58"/>
      <c r="M32" s="41">
        <v>0</v>
      </c>
      <c r="N32" s="66">
        <v>0</v>
      </c>
      <c r="O32" s="66"/>
      <c r="P32" s="5"/>
      <c r="Q32" s="5"/>
    </row>
    <row r="33" spans="1:17" x14ac:dyDescent="0.3">
      <c r="A33" s="48" t="s">
        <v>21</v>
      </c>
      <c r="B33" s="55">
        <f>D27</f>
        <v>0</v>
      </c>
      <c r="C33" s="55"/>
      <c r="D33" s="55">
        <f>E27</f>
        <v>0</v>
      </c>
      <c r="E33" s="56"/>
      <c r="F33" s="5"/>
      <c r="G33" s="58" t="s">
        <v>44</v>
      </c>
      <c r="H33" s="58"/>
      <c r="I33" s="58"/>
      <c r="J33" s="58"/>
      <c r="K33" s="58"/>
      <c r="L33" s="58"/>
      <c r="M33" s="41">
        <v>0</v>
      </c>
      <c r="N33" s="66">
        <v>0</v>
      </c>
      <c r="O33" s="66"/>
      <c r="P33" s="5"/>
      <c r="Q33" s="5"/>
    </row>
    <row r="34" spans="1:17" x14ac:dyDescent="0.3">
      <c r="A34" s="48" t="s">
        <v>45</v>
      </c>
      <c r="B34" s="55">
        <f>M27</f>
        <v>0</v>
      </c>
      <c r="C34" s="55"/>
      <c r="D34" s="55">
        <f>N27</f>
        <v>0</v>
      </c>
      <c r="E34" s="56"/>
      <c r="F34" s="5"/>
      <c r="G34" s="58" t="s">
        <v>18</v>
      </c>
      <c r="H34" s="58"/>
      <c r="I34" s="58"/>
      <c r="J34" s="58"/>
      <c r="K34" s="58"/>
      <c r="L34" s="58"/>
      <c r="M34" s="41">
        <v>0</v>
      </c>
      <c r="N34" s="66">
        <v>0</v>
      </c>
      <c r="O34" s="66"/>
      <c r="P34" s="5"/>
      <c r="Q34" s="5"/>
    </row>
    <row r="35" spans="1:17" x14ac:dyDescent="0.3">
      <c r="A35" s="48" t="s">
        <v>38</v>
      </c>
      <c r="B35" s="55">
        <f>M37</f>
        <v>0</v>
      </c>
      <c r="C35" s="55"/>
      <c r="D35" s="55">
        <f>N37</f>
        <v>0</v>
      </c>
      <c r="E35" s="56"/>
      <c r="F35" s="5"/>
      <c r="G35" s="58" t="s">
        <v>18</v>
      </c>
      <c r="H35" s="58"/>
      <c r="I35" s="58"/>
      <c r="J35" s="58"/>
      <c r="K35" s="58"/>
      <c r="L35" s="58"/>
      <c r="M35" s="41">
        <v>0</v>
      </c>
      <c r="N35" s="66">
        <v>0</v>
      </c>
      <c r="O35" s="66"/>
      <c r="P35" s="5"/>
      <c r="Q35" s="5"/>
    </row>
    <row r="36" spans="1:17" x14ac:dyDescent="0.3">
      <c r="A36" s="49" t="s">
        <v>46</v>
      </c>
      <c r="B36" s="70">
        <f>SUM(B32:C35)</f>
        <v>0</v>
      </c>
      <c r="C36" s="70"/>
      <c r="D36" s="70">
        <f>SUM(D32:E35)</f>
        <v>0</v>
      </c>
      <c r="E36" s="71"/>
      <c r="F36" s="5"/>
      <c r="G36" s="58" t="s">
        <v>18</v>
      </c>
      <c r="H36" s="58"/>
      <c r="I36" s="58"/>
      <c r="J36" s="58"/>
      <c r="K36" s="58"/>
      <c r="L36" s="58"/>
      <c r="M36" s="50">
        <v>0</v>
      </c>
      <c r="N36" s="66">
        <v>0</v>
      </c>
      <c r="O36" s="66"/>
      <c r="P36" s="5"/>
      <c r="Q36" s="5"/>
    </row>
    <row r="37" spans="1:17" ht="13.5" thickBot="1" x14ac:dyDescent="0.35">
      <c r="A37" s="36" t="s">
        <v>47</v>
      </c>
      <c r="B37" s="51"/>
      <c r="C37" s="73">
        <f>B36+D36</f>
        <v>0</v>
      </c>
      <c r="D37" s="73"/>
      <c r="E37" s="52"/>
      <c r="F37" s="5"/>
      <c r="G37" s="53"/>
      <c r="H37" s="53"/>
      <c r="I37" s="53"/>
      <c r="J37" s="53"/>
      <c r="K37" s="53"/>
      <c r="L37" s="45" t="s">
        <v>36</v>
      </c>
      <c r="M37" s="54">
        <f>SUM(M32:M36)</f>
        <v>0</v>
      </c>
      <c r="N37" s="59">
        <f>SUM(N32:N36)</f>
        <v>0</v>
      </c>
      <c r="O37" s="59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mergeCells count="87">
    <mergeCell ref="F5:G5"/>
    <mergeCell ref="F13:G13"/>
    <mergeCell ref="F12:G12"/>
    <mergeCell ref="O4:O6"/>
    <mergeCell ref="M4:M6"/>
    <mergeCell ref="L4:L6"/>
    <mergeCell ref="K4:K6"/>
    <mergeCell ref="F6:G6"/>
    <mergeCell ref="F17:G17"/>
    <mergeCell ref="F16:G16"/>
    <mergeCell ref="F15:G15"/>
    <mergeCell ref="F14:G14"/>
    <mergeCell ref="F11:G11"/>
    <mergeCell ref="F10:G10"/>
    <mergeCell ref="F9:G9"/>
    <mergeCell ref="F8:G8"/>
    <mergeCell ref="F7:G7"/>
    <mergeCell ref="A30:A31"/>
    <mergeCell ref="B30:E30"/>
    <mergeCell ref="G24:H24"/>
    <mergeCell ref="B20:B21"/>
    <mergeCell ref="C20:C21"/>
    <mergeCell ref="G20:H21"/>
    <mergeCell ref="A29:E29"/>
    <mergeCell ref="A20:A21"/>
    <mergeCell ref="B31:C31"/>
    <mergeCell ref="D31:E31"/>
    <mergeCell ref="B4:J4"/>
    <mergeCell ref="B1:D1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I32:L32"/>
    <mergeCell ref="I33:L33"/>
    <mergeCell ref="I30:L31"/>
    <mergeCell ref="G22:H22"/>
    <mergeCell ref="G23:H23"/>
    <mergeCell ref="G25:H25"/>
    <mergeCell ref="G26:H26"/>
    <mergeCell ref="G27:K27"/>
    <mergeCell ref="B32:C32"/>
    <mergeCell ref="B33:C33"/>
    <mergeCell ref="A27:B27"/>
    <mergeCell ref="C37:D37"/>
    <mergeCell ref="G36:H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2:E32"/>
    <mergeCell ref="D33:E33"/>
    <mergeCell ref="D34:E34"/>
    <mergeCell ref="G30:H31"/>
    <mergeCell ref="G32:H32"/>
    <mergeCell ref="G33:H33"/>
    <mergeCell ref="G34:H34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7" ma:contentTypeDescription="Create a new document." ma:contentTypeScope="" ma:versionID="304f997b8c1f5aef94e185d1bcac771d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558eed45169e99a8d05ae625135114d4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4B6C05-0AF2-4DC1-BA80-CBB2B418A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98eba-c000-40da-8184-85a0214a3972"/>
    <ds:schemaRef ds:uri="fd18680c-329b-4ed3-9f27-8b12162a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Ivan Savitsky</cp:lastModifiedBy>
  <cp:revision/>
  <dcterms:created xsi:type="dcterms:W3CDTF">2017-04-25T11:59:53Z</dcterms:created>
  <dcterms:modified xsi:type="dcterms:W3CDTF">2023-09-20T14:58:16Z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